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10560" tabRatio="935" firstSheet="7" activeTab="18"/>
  </bookViews>
  <sheets>
    <sheet name="Tüm Akademik Birimler" sheetId="1" r:id="rId1"/>
    <sheet name="Enstitüler" sheetId="2" r:id="rId2"/>
    <sheet name="SKS Dai.Bşk." sheetId="3" r:id="rId3"/>
    <sheet name="Yapı İşleri Dai.Bşk" sheetId="4" r:id="rId4"/>
    <sheet name="Kütüphane Dai.Bşk." sheetId="5" r:id="rId5"/>
    <sheet name="Personel Dai.Bşk." sheetId="6" r:id="rId6"/>
    <sheet name="Öğrenci İşleri Daire Başk." sheetId="7" r:id="rId7"/>
    <sheet name="Bilgi İşlem DB" sheetId="8" r:id="rId8"/>
    <sheet name="İMİD" sheetId="9" r:id="rId9"/>
    <sheet name="İletişim Koordinatörlüğü" sheetId="10" r:id="rId10"/>
    <sheet name="Yıldız Sem" sheetId="11" r:id="rId11"/>
    <sheet name="AB Ofisi" sheetId="12" r:id="rId12"/>
    <sheet name="Mevlana Koord." sheetId="13" r:id="rId13"/>
    <sheet name="Farabi Koord." sheetId="14" r:id="rId14"/>
    <sheet name="BAPK" sheetId="15" r:id="rId15"/>
    <sheet name="(IRO)Uluslararası İliş. Ofisi " sheetId="16" r:id="rId16"/>
    <sheet name="Burs Ofisi" sheetId="17" r:id="rId17"/>
    <sheet name="UZEM" sheetId="18" r:id="rId18"/>
    <sheet name="ISG" sheetId="19" r:id="rId19"/>
  </sheets>
  <definedNames/>
  <calcPr fullCalcOnLoad="1"/>
</workbook>
</file>

<file path=xl/sharedStrings.xml><?xml version="1.0" encoding="utf-8"?>
<sst xmlns="http://schemas.openxmlformats.org/spreadsheetml/2006/main" count="991" uniqueCount="469">
  <si>
    <t>Eğitim Alanı</t>
  </si>
  <si>
    <t>Kapasitesi (0-50)</t>
  </si>
  <si>
    <t>Kapasitesi (51-75)</t>
  </si>
  <si>
    <t>Kapasitesi (76-100)</t>
  </si>
  <si>
    <t>Kapasitesi (101-150)</t>
  </si>
  <si>
    <t>Kapasitesi (151-250)</t>
  </si>
  <si>
    <t>Anfi</t>
  </si>
  <si>
    <t>Sınıf</t>
  </si>
  <si>
    <t>Bilgisayar Laboratuarı</t>
  </si>
  <si>
    <t>Toplam</t>
  </si>
  <si>
    <t>TOPLAM</t>
  </si>
  <si>
    <t>Çalışma Odası</t>
  </si>
  <si>
    <t>Alan Adı</t>
  </si>
  <si>
    <t>Adet</t>
  </si>
  <si>
    <t>Sayısı (Adet)</t>
  </si>
  <si>
    <r>
      <rPr>
        <b/>
        <sz val="11"/>
        <color indexed="8"/>
        <rFont val="Calibri"/>
        <family val="2"/>
      </rPr>
      <t>Alanı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</si>
  <si>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Kullanan Sayısı (Kişi)</t>
  </si>
  <si>
    <t>Sosyal Alan</t>
  </si>
  <si>
    <t>Kantin ve Kafeterya</t>
  </si>
  <si>
    <t>Yemekhane</t>
  </si>
  <si>
    <t>Misafirhane</t>
  </si>
  <si>
    <t xml:space="preserve">Lojman </t>
  </si>
  <si>
    <t>Toplantı Salonu</t>
  </si>
  <si>
    <t>Konferans Salonu</t>
  </si>
  <si>
    <t>Sinema Salonu</t>
  </si>
  <si>
    <t>Kapasitesi (Kişi)</t>
  </si>
  <si>
    <t xml:space="preserve">Kapalı Spor Tesisi </t>
  </si>
  <si>
    <t>Açık Spor Tesisi</t>
  </si>
  <si>
    <t>Kreş</t>
  </si>
  <si>
    <t>Öğrenci Kulübü</t>
  </si>
  <si>
    <t>Eğitim Alanları</t>
  </si>
  <si>
    <t xml:space="preserve">Eğitim Alanları </t>
  </si>
  <si>
    <t>Öğrenci Yurtları</t>
  </si>
  <si>
    <t>Kongre ve Kültür Merkezi</t>
  </si>
  <si>
    <t>Eğitim ve Dinlenme Tesisi</t>
  </si>
  <si>
    <t>YILDIZ TEKNİK ÜNİVERSİTESİ FİZİKİ ALANLAR CETVELİ</t>
  </si>
  <si>
    <t>Birimler</t>
  </si>
  <si>
    <t>İdari Bina Alanları</t>
  </si>
  <si>
    <t>Sosyal Alanlar</t>
  </si>
  <si>
    <t>Spor Alanları</t>
  </si>
  <si>
    <t>Derslik</t>
  </si>
  <si>
    <t>Laboratuar</t>
  </si>
  <si>
    <t>Y.hane</t>
  </si>
  <si>
    <t>Lojman + M.hane</t>
  </si>
  <si>
    <t>Yurtlar</t>
  </si>
  <si>
    <t>Diğer</t>
  </si>
  <si>
    <t>Açık</t>
  </si>
  <si>
    <t>Kapalı</t>
  </si>
  <si>
    <t>Rektörlük</t>
  </si>
  <si>
    <t>Fakülteler</t>
  </si>
  <si>
    <t>Yüksekokullar</t>
  </si>
  <si>
    <t>Enstitüler</t>
  </si>
  <si>
    <t>Kütüphane</t>
  </si>
  <si>
    <t>Sosyal Tesisler</t>
  </si>
  <si>
    <t>Atölye-Depo</t>
  </si>
  <si>
    <r>
      <rPr>
        <b/>
        <sz val="10"/>
        <color indexed="10"/>
        <rFont val="Times New Roman"/>
        <family val="1"/>
      </rPr>
      <t>Not: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Sosyal Tesisler Diğerleri Bölümünde Toplantı /Konferans Salonları, Kulüp/Dernekler, Eğitim /Dinlenme Tesisleri, Kantin/Kafeterya,  Kreşler yer almaktadır.</t>
    </r>
  </si>
  <si>
    <r>
      <t>Üniversite Kampüs Alanı:  m</t>
    </r>
    <r>
      <rPr>
        <b/>
        <vertAlign val="superscript"/>
        <sz val="10"/>
        <rFont val="Times New Roman"/>
        <family val="1"/>
      </rPr>
      <t>2</t>
    </r>
  </si>
  <si>
    <t>Ünite Adı</t>
  </si>
  <si>
    <t>Acil Servis</t>
  </si>
  <si>
    <t>Klinik</t>
  </si>
  <si>
    <t>Radyoloji Alanı</t>
  </si>
  <si>
    <t>Diş Ünitesi</t>
  </si>
  <si>
    <t>Sosyal Alan Bilgileri</t>
  </si>
  <si>
    <t>Sağlık Merkezi Alanları</t>
  </si>
  <si>
    <t>Öğrenci Kulüpleri</t>
  </si>
  <si>
    <t>Kulüp Adı</t>
  </si>
  <si>
    <t>Sıra No</t>
  </si>
  <si>
    <t>Üye Sayısı</t>
  </si>
  <si>
    <t>Etkinlik Sayısı</t>
  </si>
  <si>
    <t>Kütüphane Alanları</t>
  </si>
  <si>
    <t>Kitap ve Malzeme Depoları</t>
  </si>
  <si>
    <t>Nadir Eser Salonu</t>
  </si>
  <si>
    <t xml:space="preserve">Görsel/İşitsel Kaynak Salonu </t>
  </si>
  <si>
    <t>Serbest Çalışma Salonu</t>
  </si>
  <si>
    <t>Tez ve Referans Kaynakları Salonu</t>
  </si>
  <si>
    <t>Fotokopi Odası</t>
  </si>
  <si>
    <t>Kitap Okuma Salonu</t>
  </si>
  <si>
    <t>Süreli Yayın Okuma Salonu</t>
  </si>
  <si>
    <t>Ödünç verme Bölümü</t>
  </si>
  <si>
    <t>Diğer Alanlar</t>
  </si>
  <si>
    <t>Ambar</t>
  </si>
  <si>
    <t>Arşiv</t>
  </si>
  <si>
    <t>Atölye</t>
  </si>
  <si>
    <t xml:space="preserve">Kapasitesi </t>
  </si>
  <si>
    <t>Sosyal/Kültürel Alanlar</t>
  </si>
  <si>
    <t>Kütüphane Kaynakları</t>
  </si>
  <si>
    <t>Kitap Sayısı</t>
  </si>
  <si>
    <t>Basılı Süreli Yayın Sayısı</t>
  </si>
  <si>
    <t>Tezler</t>
  </si>
  <si>
    <t>Elektronik Kaynaklar</t>
  </si>
  <si>
    <t xml:space="preserve">E-Dergi </t>
  </si>
  <si>
    <t>E-Kitap</t>
  </si>
  <si>
    <t>E-Referans</t>
  </si>
  <si>
    <t>Yükseklisans</t>
  </si>
  <si>
    <t>Doktora</t>
  </si>
  <si>
    <t>Açıklama</t>
  </si>
  <si>
    <t>Yabancı Dil</t>
  </si>
  <si>
    <t>Türkçe</t>
  </si>
  <si>
    <t>Akademik Personel</t>
  </si>
  <si>
    <t>Kadroların Doluluk Oranına Göre</t>
  </si>
  <si>
    <t>Kadroların İstihdam Şekline Göre</t>
  </si>
  <si>
    <t>Dolu</t>
  </si>
  <si>
    <t>Boş</t>
  </si>
  <si>
    <t>Tam Zamanlı</t>
  </si>
  <si>
    <t>Profesör</t>
  </si>
  <si>
    <t>Doçent</t>
  </si>
  <si>
    <t>Öğretim Görevlisi</t>
  </si>
  <si>
    <t>Araştırma Görevlisi</t>
  </si>
  <si>
    <t>GENEL TOPLAM</t>
  </si>
  <si>
    <t>Yabancı Uyruklu Öğretim Elemanları</t>
  </si>
  <si>
    <t>Unvan</t>
  </si>
  <si>
    <t>Geldiği Ülke</t>
  </si>
  <si>
    <t>Çalıştığı Birim</t>
  </si>
  <si>
    <t>Sayı</t>
  </si>
  <si>
    <t>Arşiv-Yazma Eser</t>
  </si>
  <si>
    <t>Harita</t>
  </si>
  <si>
    <t>Müzik Notası</t>
  </si>
  <si>
    <t>Mikrofilm-Rulo</t>
  </si>
  <si>
    <t>Proje</t>
  </si>
  <si>
    <t>Mikro Fiş</t>
  </si>
  <si>
    <t>CD</t>
  </si>
  <si>
    <t>Slayt</t>
  </si>
  <si>
    <t>Ses Kaydı</t>
  </si>
  <si>
    <t>Video Kaset</t>
  </si>
  <si>
    <t>Plak</t>
  </si>
  <si>
    <t>VCD</t>
  </si>
  <si>
    <t>DVD</t>
  </si>
  <si>
    <t>YILLAR</t>
  </si>
  <si>
    <t>KADROLU</t>
  </si>
  <si>
    <t>SÖZLEŞMELİ PERS.</t>
  </si>
  <si>
    <t>AKADEMİK PERS.</t>
  </si>
  <si>
    <t>YAB. UYR. SÖZ. ÖĞR. EL.</t>
  </si>
  <si>
    <t>UNVAN</t>
  </si>
  <si>
    <t>KADIN</t>
  </si>
  <si>
    <t>ERKEK</t>
  </si>
  <si>
    <t>PROFESÖR</t>
  </si>
  <si>
    <t>DOÇENT</t>
  </si>
  <si>
    <t>ÖĞRETİM GÖREVLİSİ</t>
  </si>
  <si>
    <t>ARAŞTIRMA GÖREVLİSİ</t>
  </si>
  <si>
    <t>AKADEMİK PERSONELİN CİNSİYETE GÖRE DAĞILIMI</t>
  </si>
  <si>
    <t>İDARİ PERSONEL</t>
  </si>
  <si>
    <t>SÜREKLİ İŞÇİ</t>
  </si>
  <si>
    <t>GEÇİCİ İŞÇİ</t>
  </si>
  <si>
    <t>ÜNVANI</t>
  </si>
  <si>
    <t>BİRİM ADI</t>
  </si>
  <si>
    <t>Fen Edebiyat Fakültesi</t>
  </si>
  <si>
    <t>Kimya Metalurji Fakültesi</t>
  </si>
  <si>
    <t>Gemi İnşaatı ve Denizcilik Fakültesi</t>
  </si>
  <si>
    <t>İnşaat Fakültesi</t>
  </si>
  <si>
    <t>Elektrik Elektronik Fakültesi</t>
  </si>
  <si>
    <t>Makine Fakültesi</t>
  </si>
  <si>
    <t>Mimarlık Fakültesi</t>
  </si>
  <si>
    <t>Eğitim Fakültesi</t>
  </si>
  <si>
    <t>İktisadi ve İdari Bilimler Fakültesi</t>
  </si>
  <si>
    <t>Sanat ve Tasarım Fakültesi</t>
  </si>
  <si>
    <t>Fen Bilimleri Enstitüsü</t>
  </si>
  <si>
    <t>Sosyal Bilimler Enstitüsü</t>
  </si>
  <si>
    <t>Yabancı Diller Yüksekokulu</t>
  </si>
  <si>
    <t>Meslek Yüsekokulu</t>
  </si>
  <si>
    <t>Milli Saraylar ve Tarihi Yapılar Meslek Yüksekokulu</t>
  </si>
  <si>
    <t>Retörlüğe Bağlı Bölümler</t>
  </si>
  <si>
    <t>Prof.</t>
  </si>
  <si>
    <t>Doç.</t>
  </si>
  <si>
    <t>Yrd.Doç</t>
  </si>
  <si>
    <t>Öğrt.Görv.</t>
  </si>
  <si>
    <t>Arş.Gör.</t>
  </si>
  <si>
    <t>AKADEMİK PERSONELİN YAŞ BLOKLARI İTİBARIYLA DAĞILIMI</t>
  </si>
  <si>
    <t>21 - 25</t>
  </si>
  <si>
    <t>26 - 30</t>
  </si>
  <si>
    <t>31 - 35</t>
  </si>
  <si>
    <t>36 - 40</t>
  </si>
  <si>
    <t>KİŞİ SAYISI</t>
  </si>
  <si>
    <t>YÜZDE (%)</t>
  </si>
  <si>
    <t>Adı Soyadı</t>
  </si>
  <si>
    <t>Ünvanı</t>
  </si>
  <si>
    <t>Üniversite Adı</t>
  </si>
  <si>
    <t>İdari Personel</t>
  </si>
  <si>
    <t>Sınıfı</t>
  </si>
  <si>
    <t>Genel İdari Hizmetler</t>
  </si>
  <si>
    <t>Sağlık Hizmetleri Sınıfı</t>
  </si>
  <si>
    <t>Teknik Hizmetler Sınıfı</t>
  </si>
  <si>
    <t>Avukatlık Hizmetleri Sınıfı</t>
  </si>
  <si>
    <t>Din Hizmetleri Sınıfı</t>
  </si>
  <si>
    <t>Yardımcı Hizmetler Sınıfı</t>
  </si>
  <si>
    <t>İDARİ PERSONELİN YAŞ BLOKLARI İTİBARIYLA DAĞILIMI</t>
  </si>
  <si>
    <t>İDARİ PERSONELİN HİZMET SÜRELERİ İTİBARIYLA DAĞILIMI</t>
  </si>
  <si>
    <t>0-3 Yıl</t>
  </si>
  <si>
    <t>4-6 Yıl</t>
  </si>
  <si>
    <t>7-10 Yıl</t>
  </si>
  <si>
    <t>11-15 Yıl</t>
  </si>
  <si>
    <t>İDARİ PERSONELİN EĞİTİM DURUMU İTİBARIYLA DAĞILIMI</t>
  </si>
  <si>
    <t>İlköğretim</t>
  </si>
  <si>
    <t>Ortaöğretim</t>
  </si>
  <si>
    <t>Ön Lisans</t>
  </si>
  <si>
    <t>Lisans</t>
  </si>
  <si>
    <t>YIL</t>
  </si>
  <si>
    <t>NAKLEN</t>
  </si>
  <si>
    <t>İSTİFA</t>
  </si>
  <si>
    <t>EMEKLİ</t>
  </si>
  <si>
    <t>VEFAT</t>
  </si>
  <si>
    <t>FAKÜLTE/ENSTİTÜ/YÜKSEKOKUL ADI</t>
  </si>
  <si>
    <t>I.ÖĞRETİM</t>
  </si>
  <si>
    <t>II.ÖĞRETİM</t>
  </si>
  <si>
    <t>Kız</t>
  </si>
  <si>
    <t>Erkek</t>
  </si>
  <si>
    <t>Öğrenci Sayısı</t>
  </si>
  <si>
    <t>Yabancı Dil Hazırlık Öğrenci Sayısı</t>
  </si>
  <si>
    <t>Öğrenci Kontenjanı</t>
  </si>
  <si>
    <t>Program Adı</t>
  </si>
  <si>
    <t>Tezli</t>
  </si>
  <si>
    <t>Tezsiz</t>
  </si>
  <si>
    <t>FEN BİLİMLERİ ENSTİTÜSÜ</t>
  </si>
  <si>
    <t>SOSYAL BİLİMLER ENSTİTÜSÜ</t>
  </si>
  <si>
    <t>Enstitü Adı</t>
  </si>
  <si>
    <t>Lisansüstü Öğrenci Sayıları</t>
  </si>
  <si>
    <t>Yabancı Uyruklu Öğrenci Sayısı</t>
  </si>
  <si>
    <t>Sağlık Hizmetleri</t>
  </si>
  <si>
    <t>Acil Servis Hizmetleri</t>
  </si>
  <si>
    <t>Laboratuar Hizmetleri</t>
  </si>
  <si>
    <t>Radyoloji Ünitesi Hizmetleri</t>
  </si>
  <si>
    <t>Poliklinik Hasta Sayısı</t>
  </si>
  <si>
    <t xml:space="preserve">Yararlanıcı Sayısı </t>
  </si>
  <si>
    <t>Spor Hizmetleri</t>
  </si>
  <si>
    <t xml:space="preserve">Verilen Hizmet </t>
  </si>
  <si>
    <t>Düzenlenen Faaliyet</t>
  </si>
  <si>
    <t>Hazırlık Antremanı</t>
  </si>
  <si>
    <t>Seçmeler</t>
  </si>
  <si>
    <t>Katılım</t>
  </si>
  <si>
    <t>Türkiye Üniversite Sporları Federasyonu Faaliyetleri</t>
  </si>
  <si>
    <t>FAALİYET TÜRÜ</t>
  </si>
  <si>
    <t>Sempozyum ve Kongre</t>
  </si>
  <si>
    <t>Konferans</t>
  </si>
  <si>
    <t>Panel</t>
  </si>
  <si>
    <t>Seminer</t>
  </si>
  <si>
    <t>Açık Oturum</t>
  </si>
  <si>
    <t>Söyleşi</t>
  </si>
  <si>
    <t xml:space="preserve">Tiyatro </t>
  </si>
  <si>
    <t>Konser</t>
  </si>
  <si>
    <t>Sergi</t>
  </si>
  <si>
    <t>Turnuva</t>
  </si>
  <si>
    <t>Çalıştay</t>
  </si>
  <si>
    <t>Çekim</t>
  </si>
  <si>
    <t>Ders</t>
  </si>
  <si>
    <t>Film Gösterimi</t>
  </si>
  <si>
    <t>Genel Kurul</t>
  </si>
  <si>
    <t>Gösteri</t>
  </si>
  <si>
    <t>Kolokyum</t>
  </si>
  <si>
    <t>Eğitim  Semineri</t>
  </si>
  <si>
    <t>Birimlere Göre Akademik Kadro Dağılımı</t>
  </si>
  <si>
    <t>Toplantı</t>
  </si>
  <si>
    <t>Tören</t>
  </si>
  <si>
    <t>Seçim</t>
  </si>
  <si>
    <t>Sunum</t>
  </si>
  <si>
    <t>Tanışma Toplantısı</t>
  </si>
  <si>
    <t>Yarışma</t>
  </si>
  <si>
    <t>Katılımcı Sayısı</t>
  </si>
  <si>
    <t>Program Süresi</t>
  </si>
  <si>
    <t>Düzenlenen Programın Adı</t>
  </si>
  <si>
    <t>Ülke Adı</t>
  </si>
  <si>
    <t>Anlaşma Yapan Bölüm Adı</t>
  </si>
  <si>
    <t>İkili Anlaşma Yapılan Ülke ve Üniversiteler</t>
  </si>
  <si>
    <t>Yapılan İkili Anlaşmaların Bölümlere Göre Dağılımı</t>
  </si>
  <si>
    <t>Yapılan İkili Anlaşma Sayısı</t>
  </si>
  <si>
    <t>Fakülte/Enstitü/Yüksekokul</t>
  </si>
  <si>
    <t>Bölüm</t>
  </si>
  <si>
    <t>Bölüm/Program</t>
  </si>
  <si>
    <t>Değişim Programı Kapsamında Gelen Öğreci Sayısı, Ülke ve Üniversite</t>
  </si>
  <si>
    <t>Değişim Programı Kapsamında Giden Öğreci Sayısı, Ülke ve Üniversite</t>
  </si>
  <si>
    <t>Bölümlere Göre Giden Öğreci Sayısı, Ülke ve Üniversite</t>
  </si>
  <si>
    <t>Bölüm Adı</t>
  </si>
  <si>
    <t>Bölümlere Göre Gelen Öğreci Sayısı, Ülke ve Üniversite</t>
  </si>
  <si>
    <t>Değişim Programı Kapsamında Giden Öğretim Elemanı Sayısı, Ülke ve Üniversite</t>
  </si>
  <si>
    <t>Öğretim Elemanı Sayısı</t>
  </si>
  <si>
    <t>Değişim Programı Kapsamında Gelen Öğretim Elemanı Sayısı, Ülke ve Üniversite</t>
  </si>
  <si>
    <t>Bölümlere Göre Giden Öğretim Elemanı Sayısı, Ülke ve Üniversite</t>
  </si>
  <si>
    <t>Bölümlere Göre Gelen Öğretim Elemanı Sayısı, Ülke ve Üniversite</t>
  </si>
  <si>
    <t>Eğitim Almaya Giden Personel Sayısı</t>
  </si>
  <si>
    <t>Ülke</t>
  </si>
  <si>
    <t>Personel Sayısı</t>
  </si>
  <si>
    <t>Eğitim Almaya Gelen Personel Sayısı</t>
  </si>
  <si>
    <t>Faaliyet</t>
  </si>
  <si>
    <t>Fakülte Adı</t>
  </si>
  <si>
    <t xml:space="preserve">Bölüm </t>
  </si>
  <si>
    <t>Farabi Öğrenci Değişim Programı Kapsamında  Protokol Yapılan Ünversiteler</t>
  </si>
  <si>
    <t>Protokol Tarihi</t>
  </si>
  <si>
    <t>Geçerlilik Süresi  (Yıl)</t>
  </si>
  <si>
    <t>Farabi Değişim Programı Kapsamında Giden Öğreci Sayısı</t>
  </si>
  <si>
    <t>Farabi Değişim Programı Kapsamında Gelen Öğreci Sayısı</t>
  </si>
  <si>
    <t>Proje Türü</t>
  </si>
  <si>
    <t>Yıl İçerisinde Eklenen Proje Sayısı</t>
  </si>
  <si>
    <t>Toplam Proje sayısı</t>
  </si>
  <si>
    <t>Tamamlanan Proje Sayısı</t>
  </si>
  <si>
    <t>Toplam Ödenek</t>
  </si>
  <si>
    <t>Kalkınma Ajansı Projeleri</t>
  </si>
  <si>
    <t>TÜBİTAK Projeleri</t>
  </si>
  <si>
    <t>AB Projeleri</t>
  </si>
  <si>
    <t>BAP Projeleri</t>
  </si>
  <si>
    <t>SAN-TEZ Projeleri</t>
  </si>
  <si>
    <t>Proje No</t>
  </si>
  <si>
    <t>Yürütücü</t>
  </si>
  <si>
    <t>Proje Adı</t>
  </si>
  <si>
    <t>Başlama Tarihi</t>
  </si>
  <si>
    <t>Bitiş Tarihi</t>
  </si>
  <si>
    <t>Karakteristiği</t>
  </si>
  <si>
    <t>Fakülte</t>
  </si>
  <si>
    <t>Bütçe Yılı</t>
  </si>
  <si>
    <t>TUBİTAK Tarafından Desteklenen Projeler</t>
  </si>
  <si>
    <t>SANTEZ  Projeleri</t>
  </si>
  <si>
    <t>PROJE CİNSİ</t>
  </si>
  <si>
    <t>BİTEN PROJE SAYISI</t>
  </si>
  <si>
    <t>YAYIN SAYISI</t>
  </si>
  <si>
    <t>TEZ</t>
  </si>
  <si>
    <t>BİLDİRİ</t>
  </si>
  <si>
    <t>PATENT SAYISI</t>
  </si>
  <si>
    <t>ULUSAL</t>
  </si>
  <si>
    <t>ULUSLAR ARASI</t>
  </si>
  <si>
    <t>YÜKSEKLİSANS TEZİ</t>
  </si>
  <si>
    <t>DOKTORA TEZİ</t>
  </si>
  <si>
    <t>BAP PROJELERİ</t>
  </si>
  <si>
    <t>KAP PROJELERİ</t>
  </si>
  <si>
    <t>GEP PROJELERİ</t>
  </si>
  <si>
    <t>DOP PROJELERİ</t>
  </si>
  <si>
    <t>YULAP PROJELERİ</t>
  </si>
  <si>
    <t>ODAP PROJELERİ</t>
  </si>
  <si>
    <t>KABUL EDİLEN PROJE SAYISI</t>
  </si>
  <si>
    <t>TOPLAM PROJE SAYISI</t>
  </si>
  <si>
    <t>İhale Adı</t>
  </si>
  <si>
    <t>İhale Türü</t>
  </si>
  <si>
    <t>Harcama Birimi</t>
  </si>
  <si>
    <t>Yaklaşık Maliyet</t>
  </si>
  <si>
    <t>İhale Bedeli</t>
  </si>
  <si>
    <t>Yapılan Hizmet İçi Eğitim Faaliyetleri</t>
  </si>
  <si>
    <t>Hizmetiçi Eğitimin Adı</t>
  </si>
  <si>
    <t>Memnuniyet Düzeyi</t>
  </si>
  <si>
    <t>Malzeme Adı</t>
  </si>
  <si>
    <t>Adeti</t>
  </si>
  <si>
    <t>Alımı Yapılan Mefruşat, Makine Teçhizat, Bilgisayar Vb.</t>
  </si>
  <si>
    <t xml:space="preserve">2547 Sayılı Kanunun 39.Maddesi ile Yurtdışına Gönderilen akademik personel </t>
  </si>
  <si>
    <t>Görev.Süresi</t>
  </si>
  <si>
    <t>Gittiği Ülke</t>
  </si>
  <si>
    <t>GİH</t>
  </si>
  <si>
    <t>SHS</t>
  </si>
  <si>
    <t>THS</t>
  </si>
  <si>
    <t>AHS</t>
  </si>
  <si>
    <t>Genel Sekreterlik</t>
  </si>
  <si>
    <t>İdari ve Mali İşler Daire Başkanlığı</t>
  </si>
  <si>
    <t>Personel Daire Başkanlığı</t>
  </si>
  <si>
    <t>İç Denetim Birimi</t>
  </si>
  <si>
    <t>Kütüphane ve Dokümantasyon Daire Başkanlığı</t>
  </si>
  <si>
    <t>Sağlık Kültür ve Spor Daire Başkanlığı</t>
  </si>
  <si>
    <t>Bilgi İşlem Daire Başkanlığı</t>
  </si>
  <si>
    <t>Yapı İşleri ve Teknik Daire Başkanlığı</t>
  </si>
  <si>
    <t>Öğrenci İşleri Daire Başkanlığı</t>
  </si>
  <si>
    <t>Strateji Geliştirme Daire Başkanlığı</t>
  </si>
  <si>
    <t>Hukuk Müşavirliği</t>
  </si>
  <si>
    <t xml:space="preserve">Milli Saraylar ve Tarihi Yapılar MYO </t>
  </si>
  <si>
    <t>İdari Personelin Birimlere Dağılımı</t>
  </si>
  <si>
    <t>ULUSLARARASI MAKALELER</t>
  </si>
  <si>
    <t>SCI-EXPANDED, SSCI,AHCI İndeksleri Kapsamındaki Yayınlar</t>
  </si>
  <si>
    <t>Diğer İndeksler Kapsamında Yayınlar</t>
  </si>
  <si>
    <t>YTÜ’ce Kabul Edilen Kaynaklardaki Yayınlar</t>
  </si>
  <si>
    <t>Atatürk İlkeleri ve İnkılap Tarihi Bölümü</t>
  </si>
  <si>
    <t>Enformatik Bölümü</t>
  </si>
  <si>
    <t>Türk Dili Bölümü</t>
  </si>
  <si>
    <t>ABSTRACT</t>
  </si>
  <si>
    <t>Toplam Bildiri</t>
  </si>
  <si>
    <t>Uluslararası Bildiri</t>
  </si>
  <si>
    <t>Tam Metin</t>
  </si>
  <si>
    <t>Uluslararası Kitap</t>
  </si>
  <si>
    <t>Kitap Yazarlığı</t>
  </si>
  <si>
    <t>Kitap İçinde Bölüm</t>
  </si>
  <si>
    <t>Editörlük</t>
  </si>
  <si>
    <t>Toplam Kitap</t>
  </si>
  <si>
    <t>Patentler</t>
  </si>
  <si>
    <t>Yurtiçi</t>
  </si>
  <si>
    <t>Yurtdışı</t>
  </si>
  <si>
    <t>Ulusal Araştırma Makaleleri</t>
  </si>
  <si>
    <t>Ulusal Bildiri</t>
  </si>
  <si>
    <t>Üniversite İçi</t>
  </si>
  <si>
    <t>Üniversite Dışı</t>
  </si>
  <si>
    <t>Kongre</t>
  </si>
  <si>
    <t>Sempozyum</t>
  </si>
  <si>
    <t>Bildiri</t>
  </si>
  <si>
    <t>Ulusal Kitap</t>
  </si>
  <si>
    <t>Ortalama Ziyaret Süresi</t>
  </si>
  <si>
    <t xml:space="preserve">Ortalama Sayfa Görüntüleme Süresi </t>
  </si>
  <si>
    <t xml:space="preserve">İngilizce Ana Sayfa Görüntüleme Sayısı </t>
  </si>
  <si>
    <t>Türkçe Ana Sayfa Görüntüleme Sayısı</t>
  </si>
  <si>
    <t>Toplam Ziyaret Sayısı (visits)</t>
  </si>
  <si>
    <t xml:space="preserve">Toplam Tekil Ziyaretçi Sayısı </t>
  </si>
  <si>
    <t>Toplam Görüntülenen Sayfa Sayısı</t>
  </si>
  <si>
    <t>Toplam Görüntülenen Tekil Sayfa Sayısı</t>
  </si>
  <si>
    <t>Ziyaret Başına Görüntülenen Ortalama Sayfa Sayısı</t>
  </si>
  <si>
    <t>Kullanılan Yazılımlar</t>
  </si>
  <si>
    <t>Yazılım Adı</t>
  </si>
  <si>
    <t>Kullanan Birim</t>
  </si>
  <si>
    <t>Kullanıcı Sayısı</t>
  </si>
  <si>
    <t>Not: Yazılım Üniversite genelinde kullanılıyorsa Kullanan birim bölümüne Genel Yazınız</t>
  </si>
  <si>
    <t>Diğer Laboratuar</t>
  </si>
  <si>
    <t>Uluslararası İlişkiler Ofisi (IRO)  Uluslararası Öğrenci Listesi</t>
  </si>
  <si>
    <t>Öğrenci Hareketliliği</t>
  </si>
  <si>
    <t>Uluslararası İlişkiler Ofisi / Düzenlenen Etkinlik Adı</t>
  </si>
  <si>
    <t>Tarih</t>
  </si>
  <si>
    <t xml:space="preserve">Eğitimsel İşbirliği Protokolü </t>
  </si>
  <si>
    <t>Protokol içeriği</t>
  </si>
  <si>
    <t>DAVUTPAŞA MERKEZ KÜTÜP.</t>
  </si>
  <si>
    <t>YILDIZ ŞEVKET SABANCI ŞUBE KÜTÜP.</t>
  </si>
  <si>
    <t>DavutpaşaKampüsü Kongre ve Kültür Merkezi</t>
  </si>
  <si>
    <t>Yıldız Kampüs Oditoryum ve Sergi Salonu</t>
  </si>
  <si>
    <t>Sınıf Sayısı</t>
  </si>
  <si>
    <t>Bölüm/Program Adı</t>
  </si>
  <si>
    <t>Not: Tabloda istatistiki verilerin tutulduğu alanların doldurulması yeterlidir.</t>
  </si>
  <si>
    <t>ÖSS Kontenjanı(*)</t>
  </si>
  <si>
    <t>ÖSS Sonucu Yerleşen</t>
  </si>
  <si>
    <t xml:space="preserve">Boş Kalan </t>
  </si>
  <si>
    <t>Doluluk Oranı(%)</t>
  </si>
  <si>
    <t>Öğrenci Kontenjanları ve Doluluk Oranı</t>
  </si>
  <si>
    <t>AKADEMİK PERSONELİN HİZMET YILI  İTİBARIYLA DAĞILIMI</t>
  </si>
  <si>
    <t>0-3 YIL</t>
  </si>
  <si>
    <t>4-6 YIL</t>
  </si>
  <si>
    <t>7-10 YIL</t>
  </si>
  <si>
    <t>11-15 YIL</t>
  </si>
  <si>
    <t>İşçiler (Çalıştıkları Pozisyonlara Göre)</t>
  </si>
  <si>
    <t>Sürekli İşçiler</t>
  </si>
  <si>
    <t>Vizeli Geçici İşçiler (adam/ay)</t>
  </si>
  <si>
    <t>Vizesiz işçiler (3 Aylık)</t>
  </si>
  <si>
    <t>1 – 3 Yıl</t>
  </si>
  <si>
    <t>4 – 6 Yıl</t>
  </si>
  <si>
    <t>7 – 10 Yıl</t>
  </si>
  <si>
    <t>11 – 15 Yıl</t>
  </si>
  <si>
    <t>Kişi Sayısı</t>
  </si>
  <si>
    <t>Yüzde</t>
  </si>
  <si>
    <t>Sürekli İşçilerin Yaş İtibariyle Dağılımı</t>
  </si>
  <si>
    <t>21-25 Yaş</t>
  </si>
  <si>
    <t>26-30 Yaş</t>
  </si>
  <si>
    <t>31-35 Yaş</t>
  </si>
  <si>
    <t>36-40 Yaş</t>
  </si>
  <si>
    <t>Sürekli İşçilerin Hizmet Süreleri</t>
  </si>
  <si>
    <t>Burs Kaynağı</t>
  </si>
  <si>
    <t>Burs Türü</t>
  </si>
  <si>
    <t>Burs Sayısı</t>
  </si>
  <si>
    <t>Yıllık Burs Miktarı(TL)</t>
  </si>
  <si>
    <t>Uygulamalı Bilimler Fakültesi</t>
  </si>
  <si>
    <t xml:space="preserve"> 2019 Yılında Yapılan İhaleler </t>
  </si>
  <si>
    <r>
      <t>2019 YILI FİZİKİ KAPALI ALANLAR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</si>
  <si>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Dr.Öğretim Üyesi</t>
  </si>
  <si>
    <t>Dr. Öğretim Üyesi</t>
  </si>
  <si>
    <t>DR.ÖĞRETİM ÜYESİ</t>
  </si>
  <si>
    <t>Dr.Öğr.Üye</t>
  </si>
  <si>
    <t>2019 YILI İÇİNDE AYRILAN PERSONELİN AYRILMA NEDENLERİ</t>
  </si>
  <si>
    <t xml:space="preserve"> 2019 yılı YTÜ Web Sitesi Kullanım İstatistikleri</t>
  </si>
  <si>
    <t xml:space="preserve"> 2019 Yılında Yapılan İhaleler</t>
  </si>
  <si>
    <t>2018 Yılından Devreden Proje Sayısı</t>
  </si>
  <si>
    <t>Strateji ve Bütçe Başkanlığı Projeleri</t>
  </si>
  <si>
    <t>Strateji ve Bütçe Başkanlığı Tarafından Desteklenen Projeler</t>
  </si>
  <si>
    <r>
      <rPr>
        <b/>
        <sz val="11"/>
        <color indexed="10"/>
        <rFont val="Calibri"/>
        <family val="2"/>
      </rPr>
      <t xml:space="preserve">2018 </t>
    </r>
    <r>
      <rPr>
        <b/>
        <sz val="11"/>
        <color indexed="8"/>
        <rFont val="Calibri"/>
        <family val="2"/>
      </rPr>
      <t>DEVREDEN PROJE SAYISI</t>
    </r>
  </si>
  <si>
    <r>
      <t>2547 Sayılı Kanunun</t>
    </r>
    <r>
      <rPr>
        <b/>
        <sz val="11"/>
        <color indexed="10"/>
        <rFont val="Times New Roman"/>
        <family val="1"/>
      </rPr>
      <t xml:space="preserve"> 40-d Maddesi</t>
    </r>
    <r>
      <rPr>
        <sz val="11"/>
        <color indexed="8"/>
        <rFont val="Times New Roman"/>
        <family val="1"/>
      </rPr>
      <t xml:space="preserve"> ile başka kurumlara </t>
    </r>
    <r>
      <rPr>
        <b/>
        <sz val="11"/>
        <color indexed="10"/>
        <rFont val="Times New Roman"/>
        <family val="1"/>
      </rPr>
      <t xml:space="preserve">Giden </t>
    </r>
    <r>
      <rPr>
        <sz val="11"/>
        <color indexed="8"/>
        <rFont val="Times New Roman"/>
        <family val="1"/>
      </rPr>
      <t>Personel</t>
    </r>
  </si>
  <si>
    <r>
      <t>2547 Sayılı Kanunun</t>
    </r>
    <r>
      <rPr>
        <b/>
        <sz val="11"/>
        <color indexed="10"/>
        <rFont val="Times New Roman"/>
        <family val="1"/>
      </rPr>
      <t xml:space="preserve"> 40-d Maddesi</t>
    </r>
    <r>
      <rPr>
        <sz val="11"/>
        <color indexed="8"/>
        <rFont val="Times New Roman"/>
        <family val="1"/>
      </rPr>
      <t xml:space="preserve"> ile Üniversitemize</t>
    </r>
    <r>
      <rPr>
        <b/>
        <sz val="11"/>
        <color indexed="10"/>
        <rFont val="Times New Roman"/>
        <family val="1"/>
      </rPr>
      <t xml:space="preserve"> Gelen </t>
    </r>
    <r>
      <rPr>
        <sz val="11"/>
        <color indexed="8"/>
        <rFont val="Times New Roman"/>
        <family val="1"/>
      </rPr>
      <t>Personel</t>
    </r>
  </si>
  <si>
    <r>
      <t xml:space="preserve">2547 Sayılı Kanunun </t>
    </r>
    <r>
      <rPr>
        <b/>
        <sz val="11"/>
        <color indexed="10"/>
        <rFont val="Times New Roman"/>
        <family val="1"/>
      </rPr>
      <t xml:space="preserve">40-c Maddesi </t>
    </r>
    <r>
      <rPr>
        <sz val="11"/>
        <color indexed="8"/>
        <rFont val="Times New Roman"/>
        <family val="1"/>
      </rPr>
      <t>ile başka kurumlara</t>
    </r>
    <r>
      <rPr>
        <b/>
        <sz val="11"/>
        <color indexed="10"/>
        <rFont val="Times New Roman"/>
        <family val="1"/>
      </rPr>
      <t xml:space="preserve"> Giden </t>
    </r>
    <r>
      <rPr>
        <sz val="11"/>
        <color indexed="8"/>
        <rFont val="Times New Roman"/>
        <family val="1"/>
      </rPr>
      <t>Personel</t>
    </r>
  </si>
  <si>
    <r>
      <t xml:space="preserve">2547 Sayılı Kanunun </t>
    </r>
    <r>
      <rPr>
        <b/>
        <sz val="11"/>
        <color indexed="10"/>
        <rFont val="Times New Roman"/>
        <family val="1"/>
      </rPr>
      <t xml:space="preserve">40-c Maddesi </t>
    </r>
    <r>
      <rPr>
        <sz val="11"/>
        <color indexed="8"/>
        <rFont val="Times New Roman"/>
        <family val="1"/>
      </rPr>
      <t xml:space="preserve">ile Üniversitemize </t>
    </r>
    <r>
      <rPr>
        <b/>
        <sz val="11"/>
        <color indexed="10"/>
        <rFont val="Times New Roman"/>
        <family val="1"/>
      </rPr>
      <t>Gelen</t>
    </r>
    <r>
      <rPr>
        <sz val="11"/>
        <color indexed="8"/>
        <rFont val="Times New Roman"/>
        <family val="1"/>
      </rPr>
      <t xml:space="preserve"> Personel</t>
    </r>
  </si>
  <si>
    <r>
      <t xml:space="preserve">2547 Sayılı Kanunun </t>
    </r>
    <r>
      <rPr>
        <b/>
        <sz val="11"/>
        <color indexed="10"/>
        <rFont val="Times New Roman"/>
        <family val="1"/>
      </rPr>
      <t xml:space="preserve">40-b Maddesi </t>
    </r>
    <r>
      <rPr>
        <sz val="11"/>
        <color indexed="8"/>
        <rFont val="Times New Roman"/>
        <family val="1"/>
      </rPr>
      <t xml:space="preserve">ile başka kurumlara </t>
    </r>
    <r>
      <rPr>
        <b/>
        <sz val="11"/>
        <color indexed="10"/>
        <rFont val="Times New Roman"/>
        <family val="1"/>
      </rPr>
      <t>Giden</t>
    </r>
    <r>
      <rPr>
        <sz val="11"/>
        <color indexed="8"/>
        <rFont val="Times New Roman"/>
        <family val="1"/>
      </rPr>
      <t xml:space="preserve"> Personel</t>
    </r>
  </si>
  <si>
    <r>
      <t xml:space="preserve">2547 Sayılı Kanunun </t>
    </r>
    <r>
      <rPr>
        <b/>
        <sz val="11"/>
        <color indexed="10"/>
        <rFont val="Times New Roman"/>
        <family val="1"/>
      </rPr>
      <t>40-b Maddes</t>
    </r>
    <r>
      <rPr>
        <sz val="11"/>
        <color indexed="8"/>
        <rFont val="Times New Roman"/>
        <family val="1"/>
      </rPr>
      <t xml:space="preserve">i ile Üniversitemize </t>
    </r>
    <r>
      <rPr>
        <b/>
        <sz val="11"/>
        <color indexed="10"/>
        <rFont val="Times New Roman"/>
        <family val="1"/>
      </rPr>
      <t>Gelen</t>
    </r>
    <r>
      <rPr>
        <sz val="11"/>
        <color indexed="8"/>
        <rFont val="Times New Roman"/>
        <family val="1"/>
      </rPr>
      <t xml:space="preserve"> Personel</t>
    </r>
  </si>
  <si>
    <r>
      <t xml:space="preserve">2547 Sayılı Kanunun </t>
    </r>
    <r>
      <rPr>
        <b/>
        <sz val="11"/>
        <color indexed="10"/>
        <rFont val="Times New Roman"/>
        <family val="1"/>
      </rPr>
      <t>40-a Maddesi</t>
    </r>
    <r>
      <rPr>
        <sz val="11"/>
        <color indexed="8"/>
        <rFont val="Times New Roman"/>
        <family val="1"/>
      </rPr>
      <t xml:space="preserve"> ile başka kurumlara </t>
    </r>
    <r>
      <rPr>
        <b/>
        <sz val="11"/>
        <color indexed="10"/>
        <rFont val="Times New Roman"/>
        <family val="1"/>
      </rPr>
      <t xml:space="preserve">Giden </t>
    </r>
    <r>
      <rPr>
        <sz val="11"/>
        <color indexed="8"/>
        <rFont val="Times New Roman"/>
        <family val="1"/>
      </rPr>
      <t>Personel</t>
    </r>
  </si>
  <si>
    <r>
      <t xml:space="preserve">2547 Sayılı Kanunun </t>
    </r>
    <r>
      <rPr>
        <b/>
        <sz val="11"/>
        <color indexed="10"/>
        <rFont val="Times New Roman"/>
        <family val="1"/>
      </rPr>
      <t>40-a Maddesi</t>
    </r>
    <r>
      <rPr>
        <sz val="11"/>
        <color indexed="8"/>
        <rFont val="Times New Roman"/>
        <family val="1"/>
      </rPr>
      <t xml:space="preserve"> ile Üniversitemize </t>
    </r>
    <r>
      <rPr>
        <b/>
        <sz val="11"/>
        <color indexed="10"/>
        <rFont val="Times New Roman"/>
        <family val="1"/>
      </rPr>
      <t>Gelen</t>
    </r>
    <r>
      <rPr>
        <sz val="11"/>
        <color indexed="8"/>
        <rFont val="Times New Roman"/>
        <family val="1"/>
      </rPr>
      <t xml:space="preserve"> Personel</t>
    </r>
  </si>
  <si>
    <r>
      <t xml:space="preserve">2547 Sayılı Kanunun </t>
    </r>
    <r>
      <rPr>
        <b/>
        <sz val="11"/>
        <color indexed="10"/>
        <rFont val="Times New Roman"/>
        <family val="1"/>
      </rPr>
      <t xml:space="preserve">35. Maddesi </t>
    </r>
    <r>
      <rPr>
        <sz val="11"/>
        <color indexed="8"/>
        <rFont val="Times New Roman"/>
        <family val="1"/>
      </rPr>
      <t xml:space="preserve">ile başka kurumlara </t>
    </r>
    <r>
      <rPr>
        <b/>
        <sz val="11"/>
        <color indexed="10"/>
        <rFont val="Times New Roman"/>
        <family val="1"/>
      </rPr>
      <t>Giden</t>
    </r>
    <r>
      <rPr>
        <sz val="11"/>
        <color indexed="8"/>
        <rFont val="Times New Roman"/>
        <family val="1"/>
      </rPr>
      <t xml:space="preserve"> Personel</t>
    </r>
  </si>
  <si>
    <t>Kurs Adı</t>
  </si>
  <si>
    <t>Uzaktan Eğitim uygulama ve Araştırma Merkezi Faaliyetleri (2019)</t>
  </si>
  <si>
    <t>Süre</t>
  </si>
  <si>
    <t>İş Sağlığı ve Güvenliği Koordinatörlüğü Faaliyetleri (2019)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</si>
</sst>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%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Times New Roman"/>
      <family val="1"/>
    </font>
    <font>
      <b/>
      <sz val="8.5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33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5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33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4" fillId="34" borderId="44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0" fontId="4" fillId="33" borderId="2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55" fillId="0" borderId="48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55" fillId="0" borderId="18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57" fillId="0" borderId="54" xfId="0" applyFont="1" applyBorder="1" applyAlignment="1">
      <alignment horizontal="left" vertical="center" wrapText="1"/>
    </xf>
    <xf numFmtId="0" fontId="57" fillId="33" borderId="5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7" fillId="33" borderId="55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left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55" fillId="0" borderId="37" xfId="0" applyFont="1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60" xfId="0" applyBorder="1" applyAlignment="1">
      <alignment/>
    </xf>
    <xf numFmtId="0" fontId="59" fillId="0" borderId="37" xfId="0" applyFont="1" applyBorder="1" applyAlignment="1">
      <alignment vertical="center" wrapText="1"/>
    </xf>
    <xf numFmtId="0" fontId="59" fillId="0" borderId="38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1" xfId="0" applyBorder="1" applyAlignment="1">
      <alignment vertical="center"/>
    </xf>
    <xf numFmtId="0" fontId="59" fillId="0" borderId="0" xfId="0" applyFont="1" applyAlignment="1">
      <alignment vertical="center"/>
    </xf>
    <xf numFmtId="0" fontId="59" fillId="33" borderId="62" xfId="0" applyFont="1" applyFill="1" applyBorder="1" applyAlignment="1">
      <alignment horizontal="center" vertical="center"/>
    </xf>
    <xf numFmtId="0" fontId="59" fillId="33" borderId="63" xfId="0" applyFont="1" applyFill="1" applyBorder="1" applyAlignment="1">
      <alignment horizontal="center" vertical="center"/>
    </xf>
    <xf numFmtId="0" fontId="59" fillId="0" borderId="54" xfId="0" applyFont="1" applyBorder="1" applyAlignment="1">
      <alignment horizontal="left" vertical="center"/>
    </xf>
    <xf numFmtId="0" fontId="59" fillId="33" borderId="45" xfId="0" applyFont="1" applyFill="1" applyBorder="1" applyAlignment="1">
      <alignment horizontal="center" vertical="center"/>
    </xf>
    <xf numFmtId="0" fontId="59" fillId="0" borderId="32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/>
    </xf>
    <xf numFmtId="0" fontId="59" fillId="0" borderId="54" xfId="0" applyFont="1" applyBorder="1" applyAlignment="1">
      <alignment horizontal="justify" vertical="center"/>
    </xf>
    <xf numFmtId="0" fontId="57" fillId="0" borderId="65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9" fillId="33" borderId="45" xfId="0" applyFont="1" applyFill="1" applyBorder="1" applyAlignment="1">
      <alignment vertical="center" wrapText="1"/>
    </xf>
    <xf numFmtId="0" fontId="58" fillId="0" borderId="14" xfId="0" applyFont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67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vertical="center" wrapText="1"/>
    </xf>
    <xf numFmtId="0" fontId="0" fillId="0" borderId="68" xfId="0" applyBorder="1" applyAlignment="1">
      <alignment/>
    </xf>
    <xf numFmtId="0" fontId="0" fillId="0" borderId="58" xfId="0" applyBorder="1" applyAlignment="1">
      <alignment/>
    </xf>
    <xf numFmtId="0" fontId="57" fillId="33" borderId="44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57" fillId="0" borderId="6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57" fillId="0" borderId="64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184" fontId="62" fillId="0" borderId="72" xfId="0" applyNumberFormat="1" applyFont="1" applyBorder="1" applyAlignment="1">
      <alignment horizontal="center" vertical="center"/>
    </xf>
    <xf numFmtId="0" fontId="55" fillId="33" borderId="73" xfId="0" applyFont="1" applyFill="1" applyBorder="1" applyAlignment="1">
      <alignment/>
    </xf>
    <xf numFmtId="0" fontId="59" fillId="0" borderId="74" xfId="0" applyFont="1" applyBorder="1" applyAlignment="1">
      <alignment vertical="center"/>
    </xf>
    <xf numFmtId="0" fontId="59" fillId="0" borderId="75" xfId="0" applyFont="1" applyBorder="1" applyAlignment="1">
      <alignment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76" xfId="0" applyFont="1" applyBorder="1" applyAlignment="1">
      <alignment horizontal="center" vertical="center" wrapText="1"/>
    </xf>
    <xf numFmtId="0" fontId="57" fillId="33" borderId="44" xfId="0" applyFont="1" applyFill="1" applyBorder="1" applyAlignment="1">
      <alignment vertical="center" wrapText="1"/>
    </xf>
    <xf numFmtId="0" fontId="55" fillId="0" borderId="46" xfId="0" applyFont="1" applyBorder="1" applyAlignment="1">
      <alignment horizontal="center"/>
    </xf>
    <xf numFmtId="0" fontId="60" fillId="0" borderId="32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/>
    </xf>
    <xf numFmtId="0" fontId="57" fillId="33" borderId="23" xfId="0" applyFont="1" applyFill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5" fillId="0" borderId="28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78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0" fillId="0" borderId="59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79" xfId="0" applyBorder="1" applyAlignment="1">
      <alignment horizontal="right"/>
    </xf>
    <xf numFmtId="0" fontId="55" fillId="0" borderId="80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9" xfId="0" applyBorder="1" applyAlignment="1">
      <alignment horizontal="right"/>
    </xf>
    <xf numFmtId="0" fontId="55" fillId="0" borderId="21" xfId="0" applyFont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right" vertical="center"/>
    </xf>
    <xf numFmtId="0" fontId="55" fillId="0" borderId="37" xfId="0" applyFont="1" applyBorder="1" applyAlignment="1">
      <alignment horizontal="right" vertical="center"/>
    </xf>
    <xf numFmtId="0" fontId="55" fillId="0" borderId="46" xfId="0" applyFont="1" applyBorder="1" applyAlignment="1">
      <alignment horizontal="right" vertical="center"/>
    </xf>
    <xf numFmtId="0" fontId="55" fillId="0" borderId="38" xfId="0" applyFont="1" applyBorder="1" applyAlignment="1">
      <alignment horizontal="right" vertical="center"/>
    </xf>
    <xf numFmtId="0" fontId="55" fillId="0" borderId="44" xfId="0" applyFont="1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57" fillId="33" borderId="79" xfId="0" applyFont="1" applyFill="1" applyBorder="1" applyAlignment="1">
      <alignment horizontal="center" vertical="center" wrapText="1"/>
    </xf>
    <xf numFmtId="0" fontId="58" fillId="0" borderId="59" xfId="0" applyFont="1" applyBorder="1" applyAlignment="1">
      <alignment horizontal="right" vertical="center" wrapText="1"/>
    </xf>
    <xf numFmtId="0" fontId="58" fillId="0" borderId="56" xfId="0" applyFont="1" applyBorder="1" applyAlignment="1">
      <alignment horizontal="right" vertical="center" wrapText="1"/>
    </xf>
    <xf numFmtId="0" fontId="58" fillId="0" borderId="69" xfId="0" applyFont="1" applyBorder="1" applyAlignment="1">
      <alignment horizontal="right" vertical="center" wrapText="1"/>
    </xf>
    <xf numFmtId="0" fontId="58" fillId="0" borderId="66" xfId="0" applyFont="1" applyBorder="1" applyAlignment="1">
      <alignment horizontal="right" vertical="center" wrapText="1"/>
    </xf>
    <xf numFmtId="0" fontId="58" fillId="0" borderId="79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/>
    </xf>
    <xf numFmtId="0" fontId="58" fillId="0" borderId="25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55" fillId="33" borderId="13" xfId="0" applyFont="1" applyFill="1" applyBorder="1" applyAlignment="1">
      <alignment/>
    </xf>
    <xf numFmtId="0" fontId="0" fillId="0" borderId="69" xfId="0" applyBorder="1" applyAlignment="1">
      <alignment horizontal="center" vertical="center"/>
    </xf>
    <xf numFmtId="0" fontId="57" fillId="0" borderId="44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8" xfId="0" applyBorder="1" applyAlignment="1">
      <alignment horizontal="center"/>
    </xf>
    <xf numFmtId="0" fontId="55" fillId="33" borderId="78" xfId="0" applyFont="1" applyFill="1" applyBorder="1" applyAlignment="1">
      <alignment horizontal="center"/>
    </xf>
    <xf numFmtId="0" fontId="58" fillId="0" borderId="48" xfId="0" applyFont="1" applyBorder="1" applyAlignment="1">
      <alignment horizontal="left" vertical="center" wrapText="1"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57" fillId="0" borderId="67" xfId="0" applyFont="1" applyBorder="1" applyAlignment="1">
      <alignment horizontal="right" vertical="center" wrapText="1"/>
    </xf>
    <xf numFmtId="0" fontId="57" fillId="0" borderId="64" xfId="0" applyFont="1" applyBorder="1" applyAlignment="1">
      <alignment horizontal="right" vertical="center" wrapText="1"/>
    </xf>
    <xf numFmtId="0" fontId="57" fillId="0" borderId="44" xfId="0" applyFont="1" applyBorder="1" applyAlignment="1">
      <alignment horizontal="right" vertical="center" wrapText="1"/>
    </xf>
    <xf numFmtId="0" fontId="57" fillId="0" borderId="23" xfId="0" applyFont="1" applyBorder="1" applyAlignment="1">
      <alignment horizontal="right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5" fillId="33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81" xfId="0" applyBorder="1" applyAlignment="1">
      <alignment/>
    </xf>
    <xf numFmtId="0" fontId="55" fillId="33" borderId="60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26" xfId="0" applyFont="1" applyBorder="1" applyAlignment="1">
      <alignment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left" vertical="center" wrapText="1"/>
    </xf>
    <xf numFmtId="0" fontId="64" fillId="0" borderId="37" xfId="0" applyFont="1" applyBorder="1" applyAlignment="1">
      <alignment vertical="center" wrapText="1"/>
    </xf>
    <xf numFmtId="0" fontId="64" fillId="0" borderId="38" xfId="0" applyFont="1" applyFill="1" applyBorder="1" applyAlignment="1">
      <alignment horizontal="left" vertical="center" wrapText="1"/>
    </xf>
    <xf numFmtId="0" fontId="64" fillId="0" borderId="32" xfId="0" applyFont="1" applyBorder="1" applyAlignment="1">
      <alignment horizontal="left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5" fillId="0" borderId="81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55" fillId="33" borderId="64" xfId="0" applyFont="1" applyFill="1" applyBorder="1" applyAlignment="1">
      <alignment horizontal="center" vertical="center"/>
    </xf>
    <xf numFmtId="0" fontId="55" fillId="0" borderId="51" xfId="0" applyFont="1" applyBorder="1" applyAlignment="1">
      <alignment/>
    </xf>
    <xf numFmtId="0" fontId="55" fillId="0" borderId="52" xfId="0" applyFont="1" applyBorder="1" applyAlignment="1">
      <alignment/>
    </xf>
    <xf numFmtId="0" fontId="55" fillId="0" borderId="52" xfId="0" applyFont="1" applyFill="1" applyBorder="1" applyAlignment="1">
      <alignment/>
    </xf>
    <xf numFmtId="0" fontId="55" fillId="0" borderId="53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55" fillId="33" borderId="3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55" fillId="33" borderId="17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19" xfId="0" applyFont="1" applyBorder="1" applyAlignment="1">
      <alignment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22" xfId="0" applyFont="1" applyBorder="1" applyAlignment="1">
      <alignment vertical="center" wrapText="1"/>
    </xf>
    <xf numFmtId="0" fontId="64" fillId="0" borderId="49" xfId="0" applyFont="1" applyFill="1" applyBorder="1" applyAlignment="1">
      <alignment horizontal="left" vertical="center" wrapText="1"/>
    </xf>
    <xf numFmtId="0" fontId="63" fillId="33" borderId="64" xfId="0" applyFont="1" applyFill="1" applyBorder="1" applyAlignment="1">
      <alignment horizontal="center" vertical="center" wrapText="1"/>
    </xf>
    <xf numFmtId="0" fontId="63" fillId="33" borderId="45" xfId="0" applyFont="1" applyFill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left" vertical="center" wrapText="1"/>
    </xf>
    <xf numFmtId="0" fontId="64" fillId="0" borderId="49" xfId="0" applyFont="1" applyBorder="1" applyAlignment="1">
      <alignment horizontal="left" vertical="center" wrapText="1"/>
    </xf>
    <xf numFmtId="0" fontId="64" fillId="0" borderId="38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right" vertical="center" wrapText="1"/>
    </xf>
    <xf numFmtId="3" fontId="63" fillId="0" borderId="46" xfId="0" applyNumberFormat="1" applyFont="1" applyBorder="1" applyAlignment="1">
      <alignment horizontal="right" vertical="center" wrapText="1"/>
    </xf>
    <xf numFmtId="3" fontId="63" fillId="0" borderId="37" xfId="0" applyNumberFormat="1" applyFont="1" applyBorder="1" applyAlignment="1">
      <alignment horizontal="right" vertical="center" wrapText="1"/>
    </xf>
    <xf numFmtId="0" fontId="0" fillId="0" borderId="46" xfId="0" applyBorder="1" applyAlignment="1">
      <alignment horizontal="center" vertical="center"/>
    </xf>
    <xf numFmtId="0" fontId="64" fillId="0" borderId="50" xfId="0" applyFont="1" applyBorder="1" applyAlignment="1">
      <alignment horizontal="left" vertical="center" wrapText="1"/>
    </xf>
    <xf numFmtId="0" fontId="0" fillId="0" borderId="46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32" xfId="0" applyBorder="1" applyAlignment="1">
      <alignment horizontal="center"/>
    </xf>
    <xf numFmtId="3" fontId="0" fillId="0" borderId="0" xfId="0" applyNumberFormat="1" applyAlignment="1">
      <alignment/>
    </xf>
    <xf numFmtId="0" fontId="55" fillId="33" borderId="64" xfId="0" applyFont="1" applyFill="1" applyBorder="1" applyAlignment="1">
      <alignment horizontal="center" vertical="center" wrapText="1"/>
    </xf>
    <xf numFmtId="3" fontId="0" fillId="0" borderId="5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6" xfId="0" applyBorder="1" applyAlignment="1">
      <alignment horizontal="center"/>
    </xf>
    <xf numFmtId="3" fontId="0" fillId="0" borderId="0" xfId="0" applyNumberFormat="1" applyAlignment="1">
      <alignment/>
    </xf>
    <xf numFmtId="0" fontId="57" fillId="0" borderId="23" xfId="0" applyFont="1" applyBorder="1" applyAlignment="1">
      <alignment horizontal="center" vertical="center" wrapText="1"/>
    </xf>
    <xf numFmtId="0" fontId="55" fillId="33" borderId="76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78" xfId="0" applyFont="1" applyFill="1" applyBorder="1" applyAlignment="1">
      <alignment horizontal="center" vertical="center" wrapText="1"/>
    </xf>
    <xf numFmtId="0" fontId="55" fillId="33" borderId="79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 textRotation="90"/>
    </xf>
    <xf numFmtId="0" fontId="57" fillId="33" borderId="12" xfId="0" applyFont="1" applyFill="1" applyBorder="1" applyAlignment="1">
      <alignment horizontal="center" vertical="center" textRotation="90"/>
    </xf>
    <xf numFmtId="0" fontId="57" fillId="33" borderId="78" xfId="0" applyFont="1" applyFill="1" applyBorder="1" applyAlignment="1">
      <alignment horizontal="center" vertical="center" textRotation="90"/>
    </xf>
    <xf numFmtId="0" fontId="57" fillId="33" borderId="13" xfId="0" applyFont="1" applyFill="1" applyBorder="1" applyAlignment="1">
      <alignment horizontal="center" vertical="center" textRotation="90"/>
    </xf>
    <xf numFmtId="2" fontId="0" fillId="0" borderId="0" xfId="0" applyNumberFormat="1" applyAlignment="1">
      <alignment wrapText="1"/>
    </xf>
    <xf numFmtId="2" fontId="55" fillId="33" borderId="17" xfId="0" applyNumberFormat="1" applyFont="1" applyFill="1" applyBorder="1" applyAlignment="1">
      <alignment horizontal="center" vertical="center" wrapText="1"/>
    </xf>
    <xf numFmtId="2" fontId="55" fillId="33" borderId="21" xfId="0" applyNumberFormat="1" applyFont="1" applyFill="1" applyBorder="1" applyAlignment="1">
      <alignment horizontal="center" vertical="center" wrapText="1"/>
    </xf>
    <xf numFmtId="2" fontId="55" fillId="33" borderId="4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59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184" fontId="62" fillId="0" borderId="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37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7" fillId="35" borderId="26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27" xfId="0" applyFont="1" applyFill="1" applyBorder="1" applyAlignment="1">
      <alignment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5" fillId="0" borderId="21" xfId="0" applyFont="1" applyBorder="1" applyAlignment="1">
      <alignment horizontal="center" vertical="center"/>
    </xf>
    <xf numFmtId="0" fontId="63" fillId="33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5" fillId="35" borderId="86" xfId="0" applyFont="1" applyFill="1" applyBorder="1" applyAlignment="1">
      <alignment horizontal="center" vertical="center" wrapText="1"/>
    </xf>
    <xf numFmtId="0" fontId="65" fillId="35" borderId="87" xfId="0" applyFont="1" applyFill="1" applyBorder="1" applyAlignment="1">
      <alignment horizontal="center" vertical="center" wrapText="1"/>
    </xf>
    <xf numFmtId="0" fontId="64" fillId="35" borderId="86" xfId="0" applyFont="1" applyFill="1" applyBorder="1" applyAlignment="1">
      <alignment horizontal="center" vertical="center" wrapText="1"/>
    </xf>
    <xf numFmtId="0" fontId="64" fillId="35" borderId="87" xfId="0" applyFont="1" applyFill="1" applyBorder="1" applyAlignment="1">
      <alignment horizontal="center" vertical="center" wrapText="1"/>
    </xf>
    <xf numFmtId="0" fontId="64" fillId="35" borderId="87" xfId="0" applyFont="1" applyFill="1" applyBorder="1" applyAlignment="1">
      <alignment horizontal="center" vertical="center"/>
    </xf>
    <xf numFmtId="0" fontId="66" fillId="35" borderId="86" xfId="0" applyFont="1" applyFill="1" applyBorder="1" applyAlignment="1">
      <alignment horizontal="center" vertical="center"/>
    </xf>
    <xf numFmtId="0" fontId="66" fillId="35" borderId="87" xfId="0" applyFont="1" applyFill="1" applyBorder="1" applyAlignment="1">
      <alignment horizontal="center" vertical="center"/>
    </xf>
    <xf numFmtId="0" fontId="65" fillId="35" borderId="65" xfId="0" applyFont="1" applyFill="1" applyBorder="1" applyAlignment="1">
      <alignment horizontal="center" vertical="center" wrapText="1"/>
    </xf>
    <xf numFmtId="0" fontId="64" fillId="35" borderId="65" xfId="0" applyFont="1" applyFill="1" applyBorder="1" applyAlignment="1">
      <alignment horizontal="center" vertical="center" wrapText="1"/>
    </xf>
    <xf numFmtId="0" fontId="64" fillId="35" borderId="65" xfId="0" applyFont="1" applyFill="1" applyBorder="1" applyAlignment="1">
      <alignment horizontal="center" vertical="center"/>
    </xf>
    <xf numFmtId="0" fontId="66" fillId="35" borderId="65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/>
    </xf>
    <xf numFmtId="0" fontId="57" fillId="35" borderId="0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55" fillId="35" borderId="0" xfId="0" applyFont="1" applyFill="1" applyBorder="1" applyAlignment="1">
      <alignment horizontal="center" vertical="center"/>
    </xf>
    <xf numFmtId="0" fontId="0" fillId="35" borderId="83" xfId="0" applyFill="1" applyBorder="1" applyAlignment="1">
      <alignment horizontal="center"/>
    </xf>
    <xf numFmtId="0" fontId="55" fillId="35" borderId="83" xfId="0" applyFont="1" applyFill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64" fillId="0" borderId="20" xfId="0" applyFont="1" applyBorder="1" applyAlignment="1">
      <alignment horizontal="left" vertical="center" wrapText="1"/>
    </xf>
    <xf numFmtId="0" fontId="64" fillId="0" borderId="38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63" fillId="0" borderId="38" xfId="0" applyFont="1" applyBorder="1" applyAlignment="1">
      <alignment horizontal="center" vertical="center" wrapText="1"/>
    </xf>
    <xf numFmtId="3" fontId="63" fillId="0" borderId="38" xfId="0" applyNumberFormat="1" applyFont="1" applyBorder="1" applyAlignment="1">
      <alignment horizontal="right" vertical="center" wrapText="1"/>
    </xf>
    <xf numFmtId="0" fontId="55" fillId="33" borderId="49" xfId="0" applyFont="1" applyFill="1" applyBorder="1" applyAlignment="1">
      <alignment horizontal="center" vertical="center"/>
    </xf>
    <xf numFmtId="16" fontId="59" fillId="33" borderId="6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indent="5"/>
    </xf>
    <xf numFmtId="0" fontId="58" fillId="0" borderId="0" xfId="0" applyFont="1" applyAlignment="1">
      <alignment vertical="center"/>
    </xf>
    <xf numFmtId="0" fontId="58" fillId="0" borderId="54" xfId="0" applyFont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 wrapText="1"/>
    </xf>
    <xf numFmtId="0" fontId="58" fillId="0" borderId="54" xfId="0" applyFont="1" applyBorder="1" applyAlignment="1">
      <alignment vertical="center" wrapText="1"/>
    </xf>
    <xf numFmtId="0" fontId="58" fillId="36" borderId="61" xfId="0" applyFont="1" applyFill="1" applyBorder="1" applyAlignment="1">
      <alignment horizontal="center" vertical="center" wrapText="1"/>
    </xf>
    <xf numFmtId="0" fontId="57" fillId="0" borderId="54" xfId="0" applyFont="1" applyBorder="1" applyAlignment="1">
      <alignment vertical="center" wrapText="1"/>
    </xf>
    <xf numFmtId="0" fontId="57" fillId="0" borderId="61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indent="2"/>
    </xf>
    <xf numFmtId="0" fontId="68" fillId="0" borderId="0" xfId="0" applyFont="1" applyAlignment="1">
      <alignment horizontal="justify" vertical="center"/>
    </xf>
    <xf numFmtId="0" fontId="63" fillId="33" borderId="60" xfId="0" applyFont="1" applyFill="1" applyBorder="1" applyAlignment="1">
      <alignment horizontal="center" vertical="center" wrapText="1"/>
    </xf>
    <xf numFmtId="49" fontId="0" fillId="0" borderId="58" xfId="0" applyNumberFormat="1" applyBorder="1" applyAlignment="1">
      <alignment/>
    </xf>
    <xf numFmtId="49" fontId="63" fillId="33" borderId="58" xfId="0" applyNumberFormat="1" applyFont="1" applyFill="1" applyBorder="1" applyAlignment="1">
      <alignment horizontal="center" vertical="center" wrapText="1"/>
    </xf>
    <xf numFmtId="49" fontId="63" fillId="33" borderId="56" xfId="0" applyNumberFormat="1" applyFont="1" applyFill="1" applyBorder="1" applyAlignment="1">
      <alignment horizontal="center" vertical="center" wrapText="1"/>
    </xf>
    <xf numFmtId="49" fontId="0" fillId="0" borderId="56" xfId="0" applyNumberFormat="1" applyBorder="1" applyAlignment="1">
      <alignment/>
    </xf>
    <xf numFmtId="49" fontId="68" fillId="0" borderId="56" xfId="0" applyNumberFormat="1" applyFont="1" applyBorder="1" applyAlignment="1">
      <alignment/>
    </xf>
    <xf numFmtId="0" fontId="57" fillId="33" borderId="17" xfId="0" applyFont="1" applyFill="1" applyBorder="1" applyAlignment="1">
      <alignment horizontal="center" vertical="center" wrapText="1"/>
    </xf>
    <xf numFmtId="0" fontId="59" fillId="33" borderId="8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57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78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/>
    </xf>
    <xf numFmtId="0" fontId="55" fillId="33" borderId="36" xfId="0" applyFont="1" applyFill="1" applyBorder="1" applyAlignment="1">
      <alignment horizontal="center"/>
    </xf>
    <xf numFmtId="0" fontId="55" fillId="33" borderId="33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57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textRotation="90"/>
    </xf>
    <xf numFmtId="0" fontId="55" fillId="0" borderId="47" xfId="0" applyFont="1" applyBorder="1" applyAlignment="1">
      <alignment horizontal="center" vertical="center" textRotation="90"/>
    </xf>
    <xf numFmtId="0" fontId="55" fillId="0" borderId="54" xfId="0" applyFont="1" applyBorder="1" applyAlignment="1">
      <alignment horizontal="center" vertical="center" textRotation="90"/>
    </xf>
    <xf numFmtId="0" fontId="57" fillId="0" borderId="17" xfId="0" applyFont="1" applyFill="1" applyBorder="1" applyAlignment="1">
      <alignment horizontal="center" vertical="center" wrapText="1"/>
    </xf>
    <xf numFmtId="0" fontId="57" fillId="0" borderId="67" xfId="0" applyFont="1" applyFill="1" applyBorder="1" applyAlignment="1">
      <alignment horizontal="center" vertical="center" wrapText="1"/>
    </xf>
    <xf numFmtId="0" fontId="57" fillId="0" borderId="64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horizontal="center" vertical="center" wrapText="1"/>
    </xf>
    <xf numFmtId="0" fontId="55" fillId="33" borderId="54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5" fillId="33" borderId="90" xfId="0" applyFont="1" applyFill="1" applyBorder="1" applyAlignment="1">
      <alignment horizontal="center" vertical="center"/>
    </xf>
    <xf numFmtId="0" fontId="55" fillId="33" borderId="59" xfId="0" applyFont="1" applyFill="1" applyBorder="1" applyAlignment="1">
      <alignment horizontal="center" vertical="center"/>
    </xf>
    <xf numFmtId="0" fontId="55" fillId="33" borderId="91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wrapText="1"/>
    </xf>
    <xf numFmtId="0" fontId="55" fillId="33" borderId="49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5" fillId="0" borderId="17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0" fillId="0" borderId="65" xfId="0" applyBorder="1" applyAlignment="1">
      <alignment horizontal="left"/>
    </xf>
    <xf numFmtId="0" fontId="55" fillId="0" borderId="65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1" xfId="0" applyBorder="1" applyAlignment="1">
      <alignment horizontal="center"/>
    </xf>
    <xf numFmtId="0" fontId="55" fillId="0" borderId="37" xfId="0" applyFont="1" applyBorder="1" applyAlignment="1">
      <alignment horizontal="left" vertical="center"/>
    </xf>
    <xf numFmtId="0" fontId="55" fillId="0" borderId="39" xfId="0" applyFont="1" applyBorder="1" applyAlignment="1">
      <alignment horizontal="left" vertical="center"/>
    </xf>
    <xf numFmtId="0" fontId="55" fillId="0" borderId="45" xfId="0" applyFont="1" applyBorder="1" applyAlignment="1">
      <alignment horizontal="left" vertical="center"/>
    </xf>
    <xf numFmtId="0" fontId="55" fillId="0" borderId="46" xfId="0" applyFont="1" applyBorder="1" applyAlignment="1">
      <alignment horizontal="left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64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/>
    </xf>
    <xf numFmtId="0" fontId="59" fillId="33" borderId="64" xfId="0" applyFont="1" applyFill="1" applyBorder="1" applyAlignment="1">
      <alignment horizontal="center" vertical="center"/>
    </xf>
    <xf numFmtId="0" fontId="59" fillId="33" borderId="92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93" xfId="0" applyFont="1" applyFill="1" applyBorder="1" applyAlignment="1">
      <alignment horizontal="center" vertical="center" wrapText="1"/>
    </xf>
    <xf numFmtId="0" fontId="59" fillId="0" borderId="65" xfId="0" applyFont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5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justify" vertical="center" wrapText="1"/>
    </xf>
    <xf numFmtId="0" fontId="59" fillId="33" borderId="47" xfId="0" applyFont="1" applyFill="1" applyBorder="1" applyAlignment="1">
      <alignment horizontal="justify" vertical="center" wrapText="1"/>
    </xf>
    <xf numFmtId="0" fontId="59" fillId="33" borderId="93" xfId="0" applyFont="1" applyFill="1" applyBorder="1" applyAlignment="1">
      <alignment horizontal="justify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/>
    </xf>
    <xf numFmtId="0" fontId="14" fillId="33" borderId="64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5" fillId="33" borderId="57" xfId="0" applyFont="1" applyFill="1" applyBorder="1" applyAlignment="1">
      <alignment horizontal="center"/>
    </xf>
    <xf numFmtId="0" fontId="55" fillId="33" borderId="38" xfId="0" applyFont="1" applyFill="1" applyBorder="1" applyAlignment="1">
      <alignment horizontal="center" wrapText="1"/>
    </xf>
    <xf numFmtId="0" fontId="55" fillId="35" borderId="0" xfId="0" applyFont="1" applyFill="1" applyBorder="1" applyAlignment="1">
      <alignment horizontal="center" wrapText="1"/>
    </xf>
    <xf numFmtId="0" fontId="55" fillId="33" borderId="81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64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0" fillId="0" borderId="85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3" fillId="33" borderId="45" xfId="0" applyFont="1" applyFill="1" applyBorder="1" applyAlignment="1">
      <alignment horizontal="center" vertical="center" wrapText="1"/>
    </xf>
    <xf numFmtId="0" fontId="63" fillId="33" borderId="54" xfId="0" applyFont="1" applyFill="1" applyBorder="1" applyAlignment="1">
      <alignment horizontal="center" vertical="center" wrapText="1"/>
    </xf>
    <xf numFmtId="0" fontId="63" fillId="33" borderId="89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64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64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1"/>
  <sheetViews>
    <sheetView zoomScalePageLayoutView="0" workbookViewId="0" topLeftCell="A136">
      <selection activeCell="A126" sqref="A126"/>
    </sheetView>
  </sheetViews>
  <sheetFormatPr defaultColWidth="9.140625" defaultRowHeight="15"/>
  <cols>
    <col min="1" max="1" width="43.8515625" style="0" customWidth="1"/>
    <col min="2" max="2" width="15.00390625" style="0" customWidth="1"/>
    <col min="3" max="3" width="12.8515625" style="0" customWidth="1"/>
    <col min="4" max="4" width="14.28125" style="0" customWidth="1"/>
    <col min="5" max="6" width="11.7109375" style="0" customWidth="1"/>
    <col min="7" max="7" width="9.28125" style="0" customWidth="1"/>
    <col min="8" max="8" width="11.00390625" style="0" customWidth="1"/>
  </cols>
  <sheetData>
    <row r="2" spans="1:7" ht="15">
      <c r="A2" s="493" t="s">
        <v>31</v>
      </c>
      <c r="B2" s="493"/>
      <c r="C2" s="493"/>
      <c r="D2" s="493"/>
      <c r="E2" s="493"/>
      <c r="F2" s="493"/>
      <c r="G2" s="493"/>
    </row>
    <row r="3" ht="15.75" thickBot="1"/>
    <row r="4" spans="1:7" ht="30.75" thickBot="1">
      <c r="A4" s="12" t="s">
        <v>0</v>
      </c>
      <c r="B4" s="18" t="s">
        <v>1</v>
      </c>
      <c r="C4" s="11" t="s">
        <v>2</v>
      </c>
      <c r="D4" s="11" t="s">
        <v>3</v>
      </c>
      <c r="E4" s="11" t="s">
        <v>4</v>
      </c>
      <c r="F4" s="19" t="s">
        <v>5</v>
      </c>
      <c r="G4" s="16" t="s">
        <v>10</v>
      </c>
    </row>
    <row r="5" spans="1:7" ht="15">
      <c r="A5" s="300" t="s">
        <v>6</v>
      </c>
      <c r="B5" s="301"/>
      <c r="C5" s="302"/>
      <c r="D5" s="302"/>
      <c r="E5" s="302"/>
      <c r="F5" s="303"/>
      <c r="G5" s="304">
        <f aca="true" t="shared" si="0" ref="G5:G10">SUM(B5:F5)</f>
        <v>0</v>
      </c>
    </row>
    <row r="6" spans="1:7" ht="15">
      <c r="A6" s="14" t="s">
        <v>7</v>
      </c>
      <c r="B6" s="21"/>
      <c r="C6" s="3"/>
      <c r="D6" s="3"/>
      <c r="E6" s="3"/>
      <c r="F6" s="6"/>
      <c r="G6" s="17">
        <f t="shared" si="0"/>
        <v>0</v>
      </c>
    </row>
    <row r="7" spans="1:7" ht="15">
      <c r="A7" s="14" t="s">
        <v>8</v>
      </c>
      <c r="B7" s="21"/>
      <c r="C7" s="3"/>
      <c r="D7" s="3"/>
      <c r="E7" s="3"/>
      <c r="F7" s="6"/>
      <c r="G7" s="17">
        <f t="shared" si="0"/>
        <v>0</v>
      </c>
    </row>
    <row r="8" spans="1:7" ht="15">
      <c r="A8" s="14" t="s">
        <v>398</v>
      </c>
      <c r="B8" s="21"/>
      <c r="C8" s="3"/>
      <c r="D8" s="3"/>
      <c r="E8" s="3"/>
      <c r="F8" s="6"/>
      <c r="G8" s="17">
        <f t="shared" si="0"/>
        <v>0</v>
      </c>
    </row>
    <row r="9" spans="1:7" ht="15">
      <c r="A9" s="14" t="s">
        <v>22</v>
      </c>
      <c r="B9" s="21"/>
      <c r="C9" s="3"/>
      <c r="D9" s="3"/>
      <c r="E9" s="3"/>
      <c r="F9" s="6"/>
      <c r="G9" s="17">
        <f t="shared" si="0"/>
        <v>0</v>
      </c>
    </row>
    <row r="10" spans="1:7" ht="15.75" thickBot="1">
      <c r="A10" s="15" t="s">
        <v>23</v>
      </c>
      <c r="B10" s="22"/>
      <c r="C10" s="7"/>
      <c r="D10" s="7"/>
      <c r="E10" s="7"/>
      <c r="F10" s="8"/>
      <c r="G10" s="305">
        <f t="shared" si="0"/>
        <v>0</v>
      </c>
    </row>
    <row r="11" spans="1:7" ht="15.75" thickBot="1">
      <c r="A11" s="15" t="s">
        <v>9</v>
      </c>
      <c r="B11" s="369">
        <f aca="true" t="shared" si="1" ref="B11:G11">SUM(B5:B10)</f>
        <v>0</v>
      </c>
      <c r="C11" s="195">
        <f t="shared" si="1"/>
        <v>0</v>
      </c>
      <c r="D11" s="370">
        <f t="shared" si="1"/>
        <v>0</v>
      </c>
      <c r="E11" s="372">
        <f t="shared" si="1"/>
        <v>0</v>
      </c>
      <c r="F11" s="371">
        <f t="shared" si="1"/>
        <v>0</v>
      </c>
      <c r="G11" s="306">
        <f t="shared" si="1"/>
        <v>0</v>
      </c>
    </row>
    <row r="12" ht="15.75" thickBot="1"/>
    <row r="13" spans="1:4" ht="30.75" thickBot="1">
      <c r="A13" s="12" t="s">
        <v>12</v>
      </c>
      <c r="B13" s="18" t="s">
        <v>14</v>
      </c>
      <c r="C13" s="11" t="s">
        <v>15</v>
      </c>
      <c r="D13" s="19" t="s">
        <v>16</v>
      </c>
    </row>
    <row r="14" spans="1:4" ht="15.75" thickBot="1">
      <c r="A14" s="25" t="s">
        <v>11</v>
      </c>
      <c r="B14" s="26"/>
      <c r="C14" s="23"/>
      <c r="D14" s="24"/>
    </row>
    <row r="21" ht="15">
      <c r="A21" s="5" t="s">
        <v>357</v>
      </c>
    </row>
    <row r="22" ht="15.75" thickBot="1"/>
    <row r="23" spans="1:5" ht="74.25" customHeight="1" thickBot="1">
      <c r="A23" s="159" t="s">
        <v>144</v>
      </c>
      <c r="B23" s="11" t="s">
        <v>358</v>
      </c>
      <c r="C23" s="11" t="s">
        <v>359</v>
      </c>
      <c r="D23" s="375" t="s">
        <v>360</v>
      </c>
      <c r="E23" s="275" t="s">
        <v>10</v>
      </c>
    </row>
    <row r="24" spans="1:5" ht="15">
      <c r="A24" s="106" t="s">
        <v>155</v>
      </c>
      <c r="B24" s="94"/>
      <c r="C24" s="95"/>
      <c r="D24" s="108"/>
      <c r="E24" s="112">
        <f>B24+C24+D24</f>
        <v>0</v>
      </c>
    </row>
    <row r="25" spans="1:5" ht="15.75" customHeight="1">
      <c r="A25" s="93" t="s">
        <v>156</v>
      </c>
      <c r="B25" s="97"/>
      <c r="C25" s="91"/>
      <c r="D25" s="109"/>
      <c r="E25" s="113">
        <f aca="true" t="shared" si="2" ref="E25:E42">B25+C25+D25</f>
        <v>0</v>
      </c>
    </row>
    <row r="26" spans="1:5" ht="15">
      <c r="A26" s="93" t="s">
        <v>145</v>
      </c>
      <c r="B26" s="97"/>
      <c r="C26" s="91"/>
      <c r="D26" s="109"/>
      <c r="E26" s="113">
        <f t="shared" si="2"/>
        <v>0</v>
      </c>
    </row>
    <row r="27" spans="1:5" ht="15">
      <c r="A27" s="93" t="s">
        <v>146</v>
      </c>
      <c r="B27" s="97"/>
      <c r="C27" s="91"/>
      <c r="D27" s="109"/>
      <c r="E27" s="113">
        <f t="shared" si="2"/>
        <v>0</v>
      </c>
    </row>
    <row r="28" spans="1:5" ht="15">
      <c r="A28" s="93" t="s">
        <v>147</v>
      </c>
      <c r="B28" s="97"/>
      <c r="C28" s="91"/>
      <c r="D28" s="109"/>
      <c r="E28" s="113">
        <f t="shared" si="2"/>
        <v>0</v>
      </c>
    </row>
    <row r="29" spans="1:5" ht="15">
      <c r="A29" s="93" t="s">
        <v>148</v>
      </c>
      <c r="B29" s="97"/>
      <c r="C29" s="91"/>
      <c r="D29" s="109"/>
      <c r="E29" s="113">
        <f t="shared" si="2"/>
        <v>0</v>
      </c>
    </row>
    <row r="30" spans="1:5" ht="15">
      <c r="A30" s="93" t="s">
        <v>149</v>
      </c>
      <c r="B30" s="97"/>
      <c r="C30" s="91"/>
      <c r="D30" s="109"/>
      <c r="E30" s="113">
        <f t="shared" si="2"/>
        <v>0</v>
      </c>
    </row>
    <row r="31" spans="1:5" ht="15">
      <c r="A31" s="93" t="s">
        <v>150</v>
      </c>
      <c r="B31" s="97"/>
      <c r="C31" s="91"/>
      <c r="D31" s="109"/>
      <c r="E31" s="113">
        <f t="shared" si="2"/>
        <v>0</v>
      </c>
    </row>
    <row r="32" spans="1:5" ht="15">
      <c r="A32" s="93" t="s">
        <v>151</v>
      </c>
      <c r="B32" s="97"/>
      <c r="C32" s="91"/>
      <c r="D32" s="109"/>
      <c r="E32" s="113">
        <f t="shared" si="2"/>
        <v>0</v>
      </c>
    </row>
    <row r="33" spans="1:5" ht="15">
      <c r="A33" s="93" t="s">
        <v>152</v>
      </c>
      <c r="B33" s="97"/>
      <c r="C33" s="91"/>
      <c r="D33" s="109"/>
      <c r="E33" s="113">
        <f t="shared" si="2"/>
        <v>0</v>
      </c>
    </row>
    <row r="34" spans="1:5" ht="15">
      <c r="A34" s="93" t="s">
        <v>153</v>
      </c>
      <c r="B34" s="97"/>
      <c r="C34" s="91"/>
      <c r="D34" s="109"/>
      <c r="E34" s="113">
        <f t="shared" si="2"/>
        <v>0</v>
      </c>
    </row>
    <row r="35" spans="1:5" ht="15">
      <c r="A35" s="93" t="s">
        <v>154</v>
      </c>
      <c r="B35" s="97"/>
      <c r="C35" s="91"/>
      <c r="D35" s="109"/>
      <c r="E35" s="113"/>
    </row>
    <row r="36" spans="1:5" ht="15">
      <c r="A36" s="93" t="s">
        <v>442</v>
      </c>
      <c r="B36" s="97"/>
      <c r="C36" s="91"/>
      <c r="D36" s="109"/>
      <c r="E36" s="113">
        <f t="shared" si="2"/>
        <v>0</v>
      </c>
    </row>
    <row r="37" spans="1:5" ht="15">
      <c r="A37" s="93" t="s">
        <v>157</v>
      </c>
      <c r="B37" s="97"/>
      <c r="C37" s="91"/>
      <c r="D37" s="109"/>
      <c r="E37" s="113">
        <f t="shared" si="2"/>
        <v>0</v>
      </c>
    </row>
    <row r="38" spans="1:5" ht="15">
      <c r="A38" s="93" t="s">
        <v>158</v>
      </c>
      <c r="B38" s="97"/>
      <c r="C38" s="91"/>
      <c r="D38" s="109"/>
      <c r="E38" s="113">
        <f t="shared" si="2"/>
        <v>0</v>
      </c>
    </row>
    <row r="39" spans="1:5" ht="30">
      <c r="A39" s="93" t="s">
        <v>159</v>
      </c>
      <c r="B39" s="97"/>
      <c r="C39" s="91"/>
      <c r="D39" s="109"/>
      <c r="E39" s="113">
        <f t="shared" si="2"/>
        <v>0</v>
      </c>
    </row>
    <row r="40" spans="1:5" ht="15">
      <c r="A40" s="93" t="s">
        <v>361</v>
      </c>
      <c r="B40" s="97"/>
      <c r="C40" s="91"/>
      <c r="D40" s="109"/>
      <c r="E40" s="113">
        <f t="shared" si="2"/>
        <v>0</v>
      </c>
    </row>
    <row r="41" spans="1:5" ht="15">
      <c r="A41" s="93" t="s">
        <v>362</v>
      </c>
      <c r="B41" s="97"/>
      <c r="C41" s="91"/>
      <c r="D41" s="109"/>
      <c r="E41" s="113">
        <f t="shared" si="2"/>
        <v>0</v>
      </c>
    </row>
    <row r="42" spans="1:5" ht="15.75" thickBot="1">
      <c r="A42" s="93" t="s">
        <v>363</v>
      </c>
      <c r="B42" s="97"/>
      <c r="C42" s="91"/>
      <c r="D42" s="109"/>
      <c r="E42" s="113">
        <f t="shared" si="2"/>
        <v>0</v>
      </c>
    </row>
    <row r="43" spans="1:5" ht="15.75" thickBot="1">
      <c r="A43" s="103" t="s">
        <v>108</v>
      </c>
      <c r="B43" s="374">
        <f>SUM(B24:B42)</f>
        <v>0</v>
      </c>
      <c r="C43" s="165">
        <f>SUM(C24:C42)</f>
        <v>0</v>
      </c>
      <c r="D43" s="168">
        <f>SUM(D24:D42)</f>
        <v>0</v>
      </c>
      <c r="E43" s="104">
        <f>SUM(E23:E42)</f>
        <v>0</v>
      </c>
    </row>
    <row r="48" ht="15.75" thickBot="1"/>
    <row r="49" spans="1:8" ht="15">
      <c r="A49" s="500" t="s">
        <v>144</v>
      </c>
      <c r="B49" s="494" t="s">
        <v>366</v>
      </c>
      <c r="C49" s="495"/>
      <c r="D49" s="496" t="s">
        <v>365</v>
      </c>
      <c r="E49" s="498" t="s">
        <v>368</v>
      </c>
      <c r="F49" s="499"/>
      <c r="G49" s="495"/>
      <c r="H49" s="496" t="s">
        <v>372</v>
      </c>
    </row>
    <row r="50" spans="1:8" ht="30.75" thickBot="1">
      <c r="A50" s="501"/>
      <c r="B50" s="380" t="s">
        <v>367</v>
      </c>
      <c r="C50" s="378" t="s">
        <v>364</v>
      </c>
      <c r="D50" s="497"/>
      <c r="E50" s="379" t="s">
        <v>369</v>
      </c>
      <c r="F50" s="377" t="s">
        <v>370</v>
      </c>
      <c r="G50" s="378" t="s">
        <v>371</v>
      </c>
      <c r="H50" s="497"/>
    </row>
    <row r="51" spans="1:8" ht="15">
      <c r="A51" s="244" t="s">
        <v>155</v>
      </c>
      <c r="B51" s="83"/>
      <c r="C51" s="160"/>
      <c r="D51" s="167">
        <f>B51+C51</f>
        <v>0</v>
      </c>
      <c r="E51" s="264"/>
      <c r="F51" s="81"/>
      <c r="G51" s="160"/>
      <c r="H51" s="355">
        <f>E51+F51+G51</f>
        <v>0</v>
      </c>
    </row>
    <row r="52" spans="1:8" ht="15">
      <c r="A52" s="245" t="s">
        <v>156</v>
      </c>
      <c r="B52" s="31"/>
      <c r="C52" s="161"/>
      <c r="D52" s="276">
        <f>B52+C52</f>
        <v>0</v>
      </c>
      <c r="E52" s="118"/>
      <c r="F52" s="2"/>
      <c r="G52" s="161"/>
      <c r="H52" s="167">
        <f>E52+F52+G52</f>
        <v>0</v>
      </c>
    </row>
    <row r="53" spans="1:8" ht="15">
      <c r="A53" s="245" t="s">
        <v>145</v>
      </c>
      <c r="B53" s="31"/>
      <c r="C53" s="161"/>
      <c r="D53" s="276">
        <f aca="true" t="shared" si="3" ref="D53:D69">B53+C53</f>
        <v>0</v>
      </c>
      <c r="E53" s="118"/>
      <c r="F53" s="2"/>
      <c r="G53" s="161"/>
      <c r="H53" s="167">
        <f aca="true" t="shared" si="4" ref="H53:H69">E53+F53+G53</f>
        <v>0</v>
      </c>
    </row>
    <row r="54" spans="1:8" ht="15">
      <c r="A54" s="245" t="s">
        <v>146</v>
      </c>
      <c r="B54" s="31"/>
      <c r="C54" s="161"/>
      <c r="D54" s="276">
        <f t="shared" si="3"/>
        <v>0</v>
      </c>
      <c r="E54" s="118"/>
      <c r="F54" s="2"/>
      <c r="G54" s="161"/>
      <c r="H54" s="167">
        <f t="shared" si="4"/>
        <v>0</v>
      </c>
    </row>
    <row r="55" spans="1:8" ht="15">
      <c r="A55" s="245" t="s">
        <v>147</v>
      </c>
      <c r="B55" s="31"/>
      <c r="C55" s="161"/>
      <c r="D55" s="276">
        <f t="shared" si="3"/>
        <v>0</v>
      </c>
      <c r="E55" s="118"/>
      <c r="F55" s="2"/>
      <c r="G55" s="161"/>
      <c r="H55" s="167">
        <f t="shared" si="4"/>
        <v>0</v>
      </c>
    </row>
    <row r="56" spans="1:8" ht="15">
      <c r="A56" s="245" t="s">
        <v>148</v>
      </c>
      <c r="B56" s="31"/>
      <c r="C56" s="161"/>
      <c r="D56" s="276">
        <f t="shared" si="3"/>
        <v>0</v>
      </c>
      <c r="E56" s="118"/>
      <c r="F56" s="2"/>
      <c r="G56" s="161"/>
      <c r="H56" s="167">
        <f t="shared" si="4"/>
        <v>0</v>
      </c>
    </row>
    <row r="57" spans="1:8" ht="15">
      <c r="A57" s="245" t="s">
        <v>149</v>
      </c>
      <c r="B57" s="31"/>
      <c r="C57" s="161"/>
      <c r="D57" s="276">
        <f t="shared" si="3"/>
        <v>0</v>
      </c>
      <c r="E57" s="118"/>
      <c r="F57" s="2"/>
      <c r="G57" s="161"/>
      <c r="H57" s="167">
        <f t="shared" si="4"/>
        <v>0</v>
      </c>
    </row>
    <row r="58" spans="1:8" ht="15">
      <c r="A58" s="245" t="s">
        <v>150</v>
      </c>
      <c r="B58" s="31"/>
      <c r="C58" s="161"/>
      <c r="D58" s="276">
        <f t="shared" si="3"/>
        <v>0</v>
      </c>
      <c r="E58" s="118"/>
      <c r="F58" s="2"/>
      <c r="G58" s="161"/>
      <c r="H58" s="167">
        <f t="shared" si="4"/>
        <v>0</v>
      </c>
    </row>
    <row r="59" spans="1:8" ht="15">
      <c r="A59" s="245" t="s">
        <v>151</v>
      </c>
      <c r="B59" s="31"/>
      <c r="C59" s="161"/>
      <c r="D59" s="276">
        <f t="shared" si="3"/>
        <v>0</v>
      </c>
      <c r="E59" s="118"/>
      <c r="F59" s="2"/>
      <c r="G59" s="161"/>
      <c r="H59" s="167">
        <f t="shared" si="4"/>
        <v>0</v>
      </c>
    </row>
    <row r="60" spans="1:8" ht="15">
      <c r="A60" s="245" t="s">
        <v>152</v>
      </c>
      <c r="B60" s="31"/>
      <c r="C60" s="161"/>
      <c r="D60" s="276">
        <f t="shared" si="3"/>
        <v>0</v>
      </c>
      <c r="E60" s="118"/>
      <c r="F60" s="2"/>
      <c r="G60" s="161"/>
      <c r="H60" s="167">
        <f t="shared" si="4"/>
        <v>0</v>
      </c>
    </row>
    <row r="61" spans="1:8" ht="15">
      <c r="A61" s="245" t="s">
        <v>153</v>
      </c>
      <c r="B61" s="31"/>
      <c r="C61" s="161"/>
      <c r="D61" s="276">
        <f t="shared" si="3"/>
        <v>0</v>
      </c>
      <c r="E61" s="118"/>
      <c r="F61" s="2"/>
      <c r="G61" s="161"/>
      <c r="H61" s="167">
        <f t="shared" si="4"/>
        <v>0</v>
      </c>
    </row>
    <row r="62" spans="1:8" ht="15">
      <c r="A62" s="245" t="s">
        <v>154</v>
      </c>
      <c r="B62" s="31"/>
      <c r="C62" s="161"/>
      <c r="D62" s="276">
        <f t="shared" si="3"/>
        <v>0</v>
      </c>
      <c r="E62" s="118"/>
      <c r="F62" s="2"/>
      <c r="G62" s="161"/>
      <c r="H62" s="167">
        <f t="shared" si="4"/>
        <v>0</v>
      </c>
    </row>
    <row r="63" spans="1:8" ht="15">
      <c r="A63" s="245" t="s">
        <v>442</v>
      </c>
      <c r="B63" s="31"/>
      <c r="C63" s="161"/>
      <c r="D63" s="276"/>
      <c r="E63" s="118"/>
      <c r="F63" s="2"/>
      <c r="G63" s="161"/>
      <c r="H63" s="167"/>
    </row>
    <row r="64" spans="1:8" ht="15">
      <c r="A64" s="245" t="s">
        <v>157</v>
      </c>
      <c r="B64" s="31"/>
      <c r="C64" s="161"/>
      <c r="D64" s="276">
        <f t="shared" si="3"/>
        <v>0</v>
      </c>
      <c r="E64" s="118"/>
      <c r="F64" s="2"/>
      <c r="G64" s="161"/>
      <c r="H64" s="167">
        <f t="shared" si="4"/>
        <v>0</v>
      </c>
    </row>
    <row r="65" spans="1:8" ht="15">
      <c r="A65" s="245" t="s">
        <v>158</v>
      </c>
      <c r="B65" s="31"/>
      <c r="C65" s="161"/>
      <c r="D65" s="276">
        <f t="shared" si="3"/>
        <v>0</v>
      </c>
      <c r="E65" s="118"/>
      <c r="F65" s="2"/>
      <c r="G65" s="161"/>
      <c r="H65" s="167">
        <f t="shared" si="4"/>
        <v>0</v>
      </c>
    </row>
    <row r="66" spans="1:8" ht="30">
      <c r="A66" s="245" t="s">
        <v>159</v>
      </c>
      <c r="B66" s="31"/>
      <c r="C66" s="161"/>
      <c r="D66" s="276">
        <f t="shared" si="3"/>
        <v>0</v>
      </c>
      <c r="E66" s="118"/>
      <c r="F66" s="2"/>
      <c r="G66" s="161"/>
      <c r="H66" s="167">
        <f t="shared" si="4"/>
        <v>0</v>
      </c>
    </row>
    <row r="67" spans="1:8" ht="15">
      <c r="A67" s="245" t="s">
        <v>361</v>
      </c>
      <c r="B67" s="31"/>
      <c r="C67" s="161"/>
      <c r="D67" s="276">
        <f t="shared" si="3"/>
        <v>0</v>
      </c>
      <c r="E67" s="118"/>
      <c r="F67" s="2"/>
      <c r="G67" s="161"/>
      <c r="H67" s="167">
        <f t="shared" si="4"/>
        <v>0</v>
      </c>
    </row>
    <row r="68" spans="1:8" ht="15">
      <c r="A68" s="245" t="s">
        <v>362</v>
      </c>
      <c r="B68" s="31"/>
      <c r="C68" s="161"/>
      <c r="D68" s="276">
        <f t="shared" si="3"/>
        <v>0</v>
      </c>
      <c r="E68" s="118"/>
      <c r="F68" s="2"/>
      <c r="G68" s="161"/>
      <c r="H68" s="167">
        <f t="shared" si="4"/>
        <v>0</v>
      </c>
    </row>
    <row r="69" spans="1:8" ht="15.75" thickBot="1">
      <c r="A69" s="245" t="s">
        <v>363</v>
      </c>
      <c r="B69" s="69"/>
      <c r="C69" s="164"/>
      <c r="D69" s="276">
        <f t="shared" si="3"/>
        <v>0</v>
      </c>
      <c r="E69" s="265"/>
      <c r="F69" s="70"/>
      <c r="G69" s="164"/>
      <c r="H69" s="167">
        <f t="shared" si="4"/>
        <v>0</v>
      </c>
    </row>
    <row r="70" spans="1:8" ht="15.75" thickBot="1">
      <c r="A70" s="376" t="s">
        <v>108</v>
      </c>
      <c r="B70" s="374">
        <f>SUM(B51:B69)</f>
        <v>0</v>
      </c>
      <c r="C70" s="374">
        <f aca="true" t="shared" si="5" ref="C70:H70">SUM(C51:C69)</f>
        <v>0</v>
      </c>
      <c r="D70" s="374">
        <f t="shared" si="5"/>
        <v>0</v>
      </c>
      <c r="E70" s="374">
        <f t="shared" si="5"/>
        <v>0</v>
      </c>
      <c r="F70" s="374">
        <f t="shared" si="5"/>
        <v>0</v>
      </c>
      <c r="G70" s="374">
        <f t="shared" si="5"/>
        <v>0</v>
      </c>
      <c r="H70" s="104">
        <f t="shared" si="5"/>
        <v>0</v>
      </c>
    </row>
    <row r="77" ht="15.75" thickBot="1"/>
    <row r="78" spans="1:8" ht="15" customHeight="1">
      <c r="A78" s="502" t="s">
        <v>144</v>
      </c>
      <c r="B78" s="494" t="s">
        <v>376</v>
      </c>
      <c r="C78" s="495" t="s">
        <v>377</v>
      </c>
      <c r="D78" s="494" t="s">
        <v>383</v>
      </c>
      <c r="E78" s="499"/>
      <c r="F78" s="504"/>
      <c r="G78" s="507" t="s">
        <v>373</v>
      </c>
      <c r="H78" s="508"/>
    </row>
    <row r="79" spans="1:8" ht="30.75" thickBot="1">
      <c r="A79" s="503"/>
      <c r="B79" s="505"/>
      <c r="C79" s="506"/>
      <c r="D79" s="380" t="s">
        <v>369</v>
      </c>
      <c r="E79" s="377" t="s">
        <v>370</v>
      </c>
      <c r="F79" s="381" t="s">
        <v>371</v>
      </c>
      <c r="G79" s="379" t="s">
        <v>374</v>
      </c>
      <c r="H79" s="381" t="s">
        <v>375</v>
      </c>
    </row>
    <row r="80" spans="1:8" ht="15">
      <c r="A80" s="244" t="s">
        <v>155</v>
      </c>
      <c r="B80" s="83"/>
      <c r="C80" s="160"/>
      <c r="D80" s="20"/>
      <c r="E80" s="81"/>
      <c r="F80" s="184"/>
      <c r="G80" s="264"/>
      <c r="H80" s="10"/>
    </row>
    <row r="81" spans="1:8" ht="15">
      <c r="A81" s="245" t="s">
        <v>156</v>
      </c>
      <c r="B81" s="31"/>
      <c r="C81" s="161"/>
      <c r="D81" s="21"/>
      <c r="E81" s="2"/>
      <c r="F81" s="32"/>
      <c r="G81" s="118"/>
      <c r="H81" s="6"/>
    </row>
    <row r="82" spans="1:8" ht="15">
      <c r="A82" s="245" t="s">
        <v>145</v>
      </c>
      <c r="B82" s="31"/>
      <c r="C82" s="161"/>
      <c r="D82" s="21"/>
      <c r="E82" s="2"/>
      <c r="F82" s="32"/>
      <c r="G82" s="118"/>
      <c r="H82" s="6"/>
    </row>
    <row r="83" spans="1:8" ht="15">
      <c r="A83" s="245" t="s">
        <v>146</v>
      </c>
      <c r="B83" s="31"/>
      <c r="C83" s="161"/>
      <c r="D83" s="21"/>
      <c r="E83" s="2"/>
      <c r="F83" s="32"/>
      <c r="G83" s="118"/>
      <c r="H83" s="6"/>
    </row>
    <row r="84" spans="1:8" ht="15">
      <c r="A84" s="245" t="s">
        <v>147</v>
      </c>
      <c r="B84" s="31"/>
      <c r="C84" s="161"/>
      <c r="D84" s="21"/>
      <c r="E84" s="2"/>
      <c r="F84" s="32"/>
      <c r="G84" s="118"/>
      <c r="H84" s="6"/>
    </row>
    <row r="85" spans="1:8" ht="15">
      <c r="A85" s="245" t="s">
        <v>148</v>
      </c>
      <c r="B85" s="31"/>
      <c r="C85" s="161"/>
      <c r="D85" s="21"/>
      <c r="E85" s="2"/>
      <c r="F85" s="32"/>
      <c r="G85" s="118"/>
      <c r="H85" s="6"/>
    </row>
    <row r="86" spans="1:8" ht="15">
      <c r="A86" s="245" t="s">
        <v>149</v>
      </c>
      <c r="B86" s="31"/>
      <c r="C86" s="161"/>
      <c r="D86" s="21"/>
      <c r="E86" s="2"/>
      <c r="F86" s="32"/>
      <c r="G86" s="118"/>
      <c r="H86" s="6"/>
    </row>
    <row r="87" spans="1:8" ht="15">
      <c r="A87" s="245" t="s">
        <v>150</v>
      </c>
      <c r="B87" s="31"/>
      <c r="C87" s="161"/>
      <c r="D87" s="21"/>
      <c r="E87" s="2"/>
      <c r="F87" s="32"/>
      <c r="G87" s="118"/>
      <c r="H87" s="6"/>
    </row>
    <row r="88" spans="1:8" ht="15">
      <c r="A88" s="245" t="s">
        <v>151</v>
      </c>
      <c r="B88" s="31"/>
      <c r="C88" s="161"/>
      <c r="D88" s="21"/>
      <c r="E88" s="2"/>
      <c r="F88" s="32"/>
      <c r="G88" s="118"/>
      <c r="H88" s="6"/>
    </row>
    <row r="89" spans="1:8" ht="15">
      <c r="A89" s="245" t="s">
        <v>152</v>
      </c>
      <c r="B89" s="31"/>
      <c r="C89" s="161"/>
      <c r="D89" s="21"/>
      <c r="E89" s="2"/>
      <c r="F89" s="32"/>
      <c r="G89" s="118"/>
      <c r="H89" s="6"/>
    </row>
    <row r="90" spans="1:8" ht="15">
      <c r="A90" s="245" t="s">
        <v>153</v>
      </c>
      <c r="B90" s="31"/>
      <c r="C90" s="161"/>
      <c r="D90" s="21"/>
      <c r="E90" s="2"/>
      <c r="F90" s="32"/>
      <c r="G90" s="118"/>
      <c r="H90" s="6"/>
    </row>
    <row r="91" spans="1:8" ht="15">
      <c r="A91" s="245" t="s">
        <v>154</v>
      </c>
      <c r="B91" s="31"/>
      <c r="C91" s="161"/>
      <c r="D91" s="21"/>
      <c r="E91" s="2"/>
      <c r="F91" s="32"/>
      <c r="G91" s="118"/>
      <c r="H91" s="6"/>
    </row>
    <row r="92" spans="1:8" ht="15">
      <c r="A92" s="245" t="s">
        <v>442</v>
      </c>
      <c r="B92" s="31"/>
      <c r="C92" s="161"/>
      <c r="D92" s="21"/>
      <c r="E92" s="2"/>
      <c r="F92" s="32"/>
      <c r="G92" s="118"/>
      <c r="H92" s="6"/>
    </row>
    <row r="93" spans="1:8" ht="15">
      <c r="A93" s="245" t="s">
        <v>157</v>
      </c>
      <c r="B93" s="31"/>
      <c r="C93" s="161"/>
      <c r="D93" s="21"/>
      <c r="E93" s="2"/>
      <c r="F93" s="32"/>
      <c r="G93" s="118"/>
      <c r="H93" s="6"/>
    </row>
    <row r="94" spans="1:8" ht="15">
      <c r="A94" s="245" t="s">
        <v>158</v>
      </c>
      <c r="B94" s="31"/>
      <c r="C94" s="161"/>
      <c r="D94" s="21"/>
      <c r="E94" s="2"/>
      <c r="F94" s="32"/>
      <c r="G94" s="118"/>
      <c r="H94" s="6"/>
    </row>
    <row r="95" spans="1:8" ht="30">
      <c r="A95" s="245" t="s">
        <v>159</v>
      </c>
      <c r="B95" s="31"/>
      <c r="C95" s="161"/>
      <c r="D95" s="21"/>
      <c r="E95" s="2"/>
      <c r="F95" s="32"/>
      <c r="G95" s="118"/>
      <c r="H95" s="6"/>
    </row>
    <row r="96" spans="1:8" ht="15">
      <c r="A96" s="245" t="s">
        <v>361</v>
      </c>
      <c r="B96" s="31"/>
      <c r="C96" s="161"/>
      <c r="D96" s="21"/>
      <c r="E96" s="2"/>
      <c r="F96" s="32"/>
      <c r="G96" s="118"/>
      <c r="H96" s="6"/>
    </row>
    <row r="97" spans="1:8" ht="15">
      <c r="A97" s="245" t="s">
        <v>362</v>
      </c>
      <c r="B97" s="31"/>
      <c r="C97" s="161"/>
      <c r="D97" s="21"/>
      <c r="E97" s="2"/>
      <c r="F97" s="32"/>
      <c r="G97" s="118"/>
      <c r="H97" s="6"/>
    </row>
    <row r="98" spans="1:8" ht="15.75" thickBot="1">
      <c r="A98" s="245" t="s">
        <v>363</v>
      </c>
      <c r="B98" s="69"/>
      <c r="C98" s="164"/>
      <c r="D98" s="268"/>
      <c r="E98" s="70"/>
      <c r="F98" s="71"/>
      <c r="G98" s="265"/>
      <c r="H98" s="269"/>
    </row>
    <row r="99" spans="1:8" ht="15.75" thickBot="1">
      <c r="A99" s="376" t="s">
        <v>108</v>
      </c>
      <c r="B99" s="374">
        <f>SUM(B80:B98)</f>
        <v>0</v>
      </c>
      <c r="C99" s="176">
        <f aca="true" t="shared" si="6" ref="C99:H99">SUM(C80:C98)</f>
        <v>0</v>
      </c>
      <c r="D99" s="374">
        <f t="shared" si="6"/>
        <v>0</v>
      </c>
      <c r="E99" s="166">
        <f t="shared" si="6"/>
        <v>0</v>
      </c>
      <c r="F99" s="140">
        <f t="shared" si="6"/>
        <v>0</v>
      </c>
      <c r="G99" s="165">
        <f t="shared" si="6"/>
        <v>0</v>
      </c>
      <c r="H99" s="140">
        <f t="shared" si="6"/>
        <v>0</v>
      </c>
    </row>
    <row r="109" ht="15.75" thickBot="1"/>
    <row r="110" spans="1:13" ht="15">
      <c r="A110" s="502" t="s">
        <v>144</v>
      </c>
      <c r="B110" s="509" t="s">
        <v>378</v>
      </c>
      <c r="C110" s="510"/>
      <c r="D110" s="510"/>
      <c r="E110" s="510"/>
      <c r="F110" s="510"/>
      <c r="G110" s="511"/>
      <c r="H110" s="509" t="s">
        <v>379</v>
      </c>
      <c r="I110" s="510"/>
      <c r="J110" s="510"/>
      <c r="K110" s="510"/>
      <c r="L110" s="510"/>
      <c r="M110" s="512"/>
    </row>
    <row r="111" spans="1:13" ht="63.75" thickBot="1">
      <c r="A111" s="503"/>
      <c r="B111" s="388" t="s">
        <v>380</v>
      </c>
      <c r="C111" s="389" t="s">
        <v>231</v>
      </c>
      <c r="D111" s="389" t="s">
        <v>381</v>
      </c>
      <c r="E111" s="389" t="s">
        <v>382</v>
      </c>
      <c r="F111" s="389" t="s">
        <v>233</v>
      </c>
      <c r="G111" s="390" t="s">
        <v>9</v>
      </c>
      <c r="H111" s="388" t="s">
        <v>380</v>
      </c>
      <c r="I111" s="389" t="s">
        <v>231</v>
      </c>
      <c r="J111" s="389" t="s">
        <v>381</v>
      </c>
      <c r="K111" s="389" t="s">
        <v>382</v>
      </c>
      <c r="L111" s="389" t="s">
        <v>233</v>
      </c>
      <c r="M111" s="391" t="s">
        <v>9</v>
      </c>
    </row>
    <row r="112" spans="1:13" ht="15">
      <c r="A112" s="244" t="s">
        <v>155</v>
      </c>
      <c r="B112" s="382"/>
      <c r="C112" s="383"/>
      <c r="D112" s="383"/>
      <c r="E112" s="383"/>
      <c r="F112" s="383"/>
      <c r="G112" s="384">
        <f>B112+C112+D112+E112+F112</f>
        <v>0</v>
      </c>
      <c r="H112" s="385"/>
      <c r="I112" s="243"/>
      <c r="J112" s="243"/>
      <c r="K112" s="243"/>
      <c r="L112" s="243"/>
      <c r="M112" s="387">
        <f>H112+I112+J112+K112+L112</f>
        <v>0</v>
      </c>
    </row>
    <row r="113" spans="1:13" ht="15">
      <c r="A113" s="245" t="s">
        <v>156</v>
      </c>
      <c r="B113" s="386"/>
      <c r="C113" s="192"/>
      <c r="D113" s="192"/>
      <c r="E113" s="192"/>
      <c r="F113" s="192"/>
      <c r="G113" s="266">
        <f>B113+C113+D113+E113+F113</f>
        <v>0</v>
      </c>
      <c r="H113" s="386"/>
      <c r="I113" s="192"/>
      <c r="J113" s="192"/>
      <c r="K113" s="192"/>
      <c r="L113" s="192"/>
      <c r="M113" s="266">
        <f>H113+I113+J113+K113+L113</f>
        <v>0</v>
      </c>
    </row>
    <row r="114" spans="1:13" ht="15">
      <c r="A114" s="245" t="s">
        <v>145</v>
      </c>
      <c r="B114" s="386"/>
      <c r="C114" s="192"/>
      <c r="D114" s="192"/>
      <c r="E114" s="192"/>
      <c r="F114" s="192"/>
      <c r="G114" s="266">
        <f aca="true" t="shared" si="7" ref="G114:G130">B114+C114+D114+E114+F114</f>
        <v>0</v>
      </c>
      <c r="H114" s="386"/>
      <c r="I114" s="192"/>
      <c r="J114" s="192"/>
      <c r="K114" s="192"/>
      <c r="L114" s="192"/>
      <c r="M114" s="266">
        <f aca="true" t="shared" si="8" ref="M114:M130">H114+I114+J114+K114+L114</f>
        <v>0</v>
      </c>
    </row>
    <row r="115" spans="1:13" ht="15">
      <c r="A115" s="245" t="s">
        <v>146</v>
      </c>
      <c r="B115" s="386"/>
      <c r="C115" s="192"/>
      <c r="D115" s="192"/>
      <c r="E115" s="192"/>
      <c r="F115" s="192"/>
      <c r="G115" s="266">
        <f t="shared" si="7"/>
        <v>0</v>
      </c>
      <c r="H115" s="386"/>
      <c r="I115" s="192"/>
      <c r="J115" s="192"/>
      <c r="K115" s="192"/>
      <c r="L115" s="192"/>
      <c r="M115" s="266">
        <f t="shared" si="8"/>
        <v>0</v>
      </c>
    </row>
    <row r="116" spans="1:13" ht="15">
      <c r="A116" s="245" t="s">
        <v>147</v>
      </c>
      <c r="B116" s="386"/>
      <c r="C116" s="192"/>
      <c r="D116" s="192"/>
      <c r="E116" s="192"/>
      <c r="F116" s="192"/>
      <c r="G116" s="266">
        <f t="shared" si="7"/>
        <v>0</v>
      </c>
      <c r="H116" s="386"/>
      <c r="I116" s="192"/>
      <c r="J116" s="192"/>
      <c r="K116" s="192"/>
      <c r="L116" s="192"/>
      <c r="M116" s="266">
        <f t="shared" si="8"/>
        <v>0</v>
      </c>
    </row>
    <row r="117" spans="1:13" ht="15">
      <c r="A117" s="245" t="s">
        <v>148</v>
      </c>
      <c r="B117" s="386"/>
      <c r="C117" s="192"/>
      <c r="D117" s="192"/>
      <c r="E117" s="192"/>
      <c r="F117" s="192"/>
      <c r="G117" s="266">
        <f t="shared" si="7"/>
        <v>0</v>
      </c>
      <c r="H117" s="386"/>
      <c r="I117" s="192"/>
      <c r="J117" s="192"/>
      <c r="K117" s="192"/>
      <c r="L117" s="192"/>
      <c r="M117" s="266">
        <f t="shared" si="8"/>
        <v>0</v>
      </c>
    </row>
    <row r="118" spans="1:13" ht="15">
      <c r="A118" s="245" t="s">
        <v>149</v>
      </c>
      <c r="B118" s="386"/>
      <c r="C118" s="192"/>
      <c r="D118" s="192"/>
      <c r="E118" s="192"/>
      <c r="F118" s="192"/>
      <c r="G118" s="266">
        <f t="shared" si="7"/>
        <v>0</v>
      </c>
      <c r="H118" s="386"/>
      <c r="I118" s="192"/>
      <c r="J118" s="192"/>
      <c r="K118" s="192"/>
      <c r="L118" s="192"/>
      <c r="M118" s="266">
        <f t="shared" si="8"/>
        <v>0</v>
      </c>
    </row>
    <row r="119" spans="1:13" ht="15">
      <c r="A119" s="245" t="s">
        <v>150</v>
      </c>
      <c r="B119" s="386"/>
      <c r="C119" s="192"/>
      <c r="D119" s="192"/>
      <c r="E119" s="192"/>
      <c r="F119" s="192"/>
      <c r="G119" s="266">
        <f t="shared" si="7"/>
        <v>0</v>
      </c>
      <c r="H119" s="386"/>
      <c r="I119" s="192"/>
      <c r="J119" s="192"/>
      <c r="K119" s="192"/>
      <c r="L119" s="192"/>
      <c r="M119" s="266">
        <f t="shared" si="8"/>
        <v>0</v>
      </c>
    </row>
    <row r="120" spans="1:13" ht="15">
      <c r="A120" s="245" t="s">
        <v>151</v>
      </c>
      <c r="B120" s="386"/>
      <c r="C120" s="192"/>
      <c r="D120" s="192"/>
      <c r="E120" s="192"/>
      <c r="F120" s="192"/>
      <c r="G120" s="266">
        <f t="shared" si="7"/>
        <v>0</v>
      </c>
      <c r="H120" s="386"/>
      <c r="I120" s="192"/>
      <c r="J120" s="192"/>
      <c r="K120" s="192"/>
      <c r="L120" s="192"/>
      <c r="M120" s="266">
        <f t="shared" si="8"/>
        <v>0</v>
      </c>
    </row>
    <row r="121" spans="1:13" ht="15">
      <c r="A121" s="245" t="s">
        <v>152</v>
      </c>
      <c r="B121" s="386"/>
      <c r="C121" s="192"/>
      <c r="D121" s="192"/>
      <c r="E121" s="192"/>
      <c r="F121" s="192"/>
      <c r="G121" s="266">
        <f t="shared" si="7"/>
        <v>0</v>
      </c>
      <c r="H121" s="386"/>
      <c r="I121" s="192"/>
      <c r="J121" s="192"/>
      <c r="K121" s="192"/>
      <c r="L121" s="192"/>
      <c r="M121" s="266">
        <f t="shared" si="8"/>
        <v>0</v>
      </c>
    </row>
    <row r="122" spans="1:13" ht="15">
      <c r="A122" s="245" t="s">
        <v>153</v>
      </c>
      <c r="B122" s="386"/>
      <c r="C122" s="192"/>
      <c r="D122" s="192"/>
      <c r="E122" s="192"/>
      <c r="F122" s="192"/>
      <c r="G122" s="266">
        <f t="shared" si="7"/>
        <v>0</v>
      </c>
      <c r="H122" s="386"/>
      <c r="I122" s="192"/>
      <c r="J122" s="192"/>
      <c r="K122" s="192"/>
      <c r="L122" s="192"/>
      <c r="M122" s="266">
        <f t="shared" si="8"/>
        <v>0</v>
      </c>
    </row>
    <row r="123" spans="1:13" ht="15">
      <c r="A123" s="245" t="s">
        <v>154</v>
      </c>
      <c r="B123" s="386"/>
      <c r="C123" s="192"/>
      <c r="D123" s="192"/>
      <c r="E123" s="192"/>
      <c r="F123" s="192"/>
      <c r="G123" s="266">
        <f t="shared" si="7"/>
        <v>0</v>
      </c>
      <c r="H123" s="386"/>
      <c r="I123" s="192"/>
      <c r="J123" s="192"/>
      <c r="K123" s="192"/>
      <c r="L123" s="192"/>
      <c r="M123" s="266">
        <f t="shared" si="8"/>
        <v>0</v>
      </c>
    </row>
    <row r="124" spans="1:13" ht="15">
      <c r="A124" s="245" t="s">
        <v>442</v>
      </c>
      <c r="B124" s="386"/>
      <c r="C124" s="192"/>
      <c r="D124" s="192"/>
      <c r="E124" s="192"/>
      <c r="F124" s="192"/>
      <c r="G124" s="266"/>
      <c r="H124" s="386"/>
      <c r="I124" s="192"/>
      <c r="J124" s="192"/>
      <c r="K124" s="192"/>
      <c r="L124" s="192"/>
      <c r="M124" s="266"/>
    </row>
    <row r="125" spans="1:13" ht="15">
      <c r="A125" s="245" t="s">
        <v>157</v>
      </c>
      <c r="B125" s="386"/>
      <c r="C125" s="192"/>
      <c r="D125" s="192"/>
      <c r="E125" s="192"/>
      <c r="F125" s="192"/>
      <c r="G125" s="266">
        <f t="shared" si="7"/>
        <v>0</v>
      </c>
      <c r="H125" s="386"/>
      <c r="I125" s="192"/>
      <c r="J125" s="192"/>
      <c r="K125" s="192"/>
      <c r="L125" s="192"/>
      <c r="M125" s="266">
        <f t="shared" si="8"/>
        <v>0</v>
      </c>
    </row>
    <row r="126" spans="1:13" ht="15">
      <c r="A126" s="245" t="s">
        <v>158</v>
      </c>
      <c r="B126" s="386"/>
      <c r="C126" s="192"/>
      <c r="D126" s="192"/>
      <c r="E126" s="192"/>
      <c r="F126" s="192"/>
      <c r="G126" s="266">
        <f t="shared" si="7"/>
        <v>0</v>
      </c>
      <c r="H126" s="386"/>
      <c r="I126" s="192"/>
      <c r="J126" s="192"/>
      <c r="K126" s="192"/>
      <c r="L126" s="192"/>
      <c r="M126" s="266">
        <f t="shared" si="8"/>
        <v>0</v>
      </c>
    </row>
    <row r="127" spans="1:13" ht="30">
      <c r="A127" s="245" t="s">
        <v>159</v>
      </c>
      <c r="B127" s="386"/>
      <c r="C127" s="192"/>
      <c r="D127" s="192"/>
      <c r="E127" s="192"/>
      <c r="F127" s="192"/>
      <c r="G127" s="266">
        <f t="shared" si="7"/>
        <v>0</v>
      </c>
      <c r="H127" s="386"/>
      <c r="I127" s="192"/>
      <c r="J127" s="192"/>
      <c r="K127" s="192"/>
      <c r="L127" s="192"/>
      <c r="M127" s="266">
        <f t="shared" si="8"/>
        <v>0</v>
      </c>
    </row>
    <row r="128" spans="1:13" ht="15">
      <c r="A128" s="245" t="s">
        <v>361</v>
      </c>
      <c r="B128" s="386"/>
      <c r="C128" s="192"/>
      <c r="D128" s="192"/>
      <c r="E128" s="192"/>
      <c r="F128" s="192"/>
      <c r="G128" s="266">
        <f t="shared" si="7"/>
        <v>0</v>
      </c>
      <c r="H128" s="386"/>
      <c r="I128" s="192"/>
      <c r="J128" s="192"/>
      <c r="K128" s="192"/>
      <c r="L128" s="192"/>
      <c r="M128" s="266">
        <f t="shared" si="8"/>
        <v>0</v>
      </c>
    </row>
    <row r="129" spans="1:13" ht="15">
      <c r="A129" s="245" t="s">
        <v>362</v>
      </c>
      <c r="B129" s="386"/>
      <c r="C129" s="192"/>
      <c r="D129" s="192"/>
      <c r="E129" s="192"/>
      <c r="F129" s="192"/>
      <c r="G129" s="266">
        <f t="shared" si="7"/>
        <v>0</v>
      </c>
      <c r="H129" s="386"/>
      <c r="I129" s="192"/>
      <c r="J129" s="192"/>
      <c r="K129" s="192"/>
      <c r="L129" s="192"/>
      <c r="M129" s="266">
        <f t="shared" si="8"/>
        <v>0</v>
      </c>
    </row>
    <row r="130" spans="1:13" ht="15.75" thickBot="1">
      <c r="A130" s="245" t="s">
        <v>363</v>
      </c>
      <c r="B130" s="267"/>
      <c r="C130" s="194"/>
      <c r="D130" s="194"/>
      <c r="E130" s="194"/>
      <c r="F130" s="194"/>
      <c r="G130" s="266">
        <f t="shared" si="7"/>
        <v>0</v>
      </c>
      <c r="H130" s="267"/>
      <c r="I130" s="194"/>
      <c r="J130" s="194"/>
      <c r="K130" s="194"/>
      <c r="L130" s="194"/>
      <c r="M130" s="266">
        <f t="shared" si="8"/>
        <v>0</v>
      </c>
    </row>
    <row r="131" spans="1:13" ht="15.75" thickBot="1">
      <c r="A131" s="376" t="s">
        <v>108</v>
      </c>
      <c r="B131" s="374">
        <f>SUM(B112:B130)</f>
        <v>0</v>
      </c>
      <c r="C131" s="166">
        <f aca="true" t="shared" si="9" ref="C131:M131">SUM(C112:C130)</f>
        <v>0</v>
      </c>
      <c r="D131" s="166">
        <f t="shared" si="9"/>
        <v>0</v>
      </c>
      <c r="E131" s="166">
        <f t="shared" si="9"/>
        <v>0</v>
      </c>
      <c r="F131" s="166">
        <f t="shared" si="9"/>
        <v>0</v>
      </c>
      <c r="G131" s="176">
        <f t="shared" si="9"/>
        <v>0</v>
      </c>
      <c r="H131" s="374">
        <f t="shared" si="9"/>
        <v>0</v>
      </c>
      <c r="I131" s="166">
        <f t="shared" si="9"/>
        <v>0</v>
      </c>
      <c r="J131" s="166">
        <f t="shared" si="9"/>
        <v>0</v>
      </c>
      <c r="K131" s="166">
        <f t="shared" si="9"/>
        <v>0</v>
      </c>
      <c r="L131" s="166">
        <f t="shared" si="9"/>
        <v>0</v>
      </c>
      <c r="M131" s="140">
        <f t="shared" si="9"/>
        <v>0</v>
      </c>
    </row>
  </sheetData>
  <sheetProtection/>
  <mergeCells count="14">
    <mergeCell ref="A110:A111"/>
    <mergeCell ref="D78:F78"/>
    <mergeCell ref="B78:B79"/>
    <mergeCell ref="C78:C79"/>
    <mergeCell ref="G78:H78"/>
    <mergeCell ref="A78:A79"/>
    <mergeCell ref="B110:G110"/>
    <mergeCell ref="H110:M110"/>
    <mergeCell ref="A2:G2"/>
    <mergeCell ref="B49:C49"/>
    <mergeCell ref="D49:D50"/>
    <mergeCell ref="E49:G49"/>
    <mergeCell ref="H49:H50"/>
    <mergeCell ref="A49:A5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6.421875" style="0" customWidth="1"/>
    <col min="2" max="2" width="18.8515625" style="0" customWidth="1"/>
    <col min="3" max="3" width="22.57421875" style="0" customWidth="1"/>
  </cols>
  <sheetData>
    <row r="2" ht="15.75" thickBot="1">
      <c r="A2" s="442">
        <v>2019</v>
      </c>
    </row>
    <row r="3" spans="1:3" ht="39" thickBot="1">
      <c r="A3" s="297" t="s">
        <v>229</v>
      </c>
      <c r="B3" s="298" t="s">
        <v>408</v>
      </c>
      <c r="C3" s="298" t="s">
        <v>407</v>
      </c>
    </row>
    <row r="4" spans="1:3" ht="15">
      <c r="A4" s="295" t="s">
        <v>240</v>
      </c>
      <c r="B4" s="288"/>
      <c r="C4" s="290"/>
    </row>
    <row r="5" spans="1:3" ht="15">
      <c r="A5" s="292" t="s">
        <v>241</v>
      </c>
      <c r="B5" s="285"/>
      <c r="C5" s="286"/>
    </row>
    <row r="6" spans="1:3" ht="15">
      <c r="A6" s="292" t="s">
        <v>242</v>
      </c>
      <c r="B6" s="285"/>
      <c r="C6" s="286"/>
    </row>
    <row r="7" spans="1:3" ht="15">
      <c r="A7" s="292" t="s">
        <v>247</v>
      </c>
      <c r="B7" s="285"/>
      <c r="C7" s="286"/>
    </row>
    <row r="8" spans="1:3" ht="15">
      <c r="A8" s="292" t="s">
        <v>243</v>
      </c>
      <c r="B8" s="285"/>
      <c r="C8" s="286"/>
    </row>
    <row r="9" spans="1:3" ht="15">
      <c r="A9" s="292" t="s">
        <v>244</v>
      </c>
      <c r="B9" s="285"/>
      <c r="C9" s="286"/>
    </row>
    <row r="10" spans="1:3" ht="15">
      <c r="A10" s="292" t="s">
        <v>245</v>
      </c>
      <c r="B10" s="285"/>
      <c r="C10" s="286"/>
    </row>
    <row r="11" spans="1:3" ht="15">
      <c r="A11" s="292" t="s">
        <v>246</v>
      </c>
      <c r="B11" s="285"/>
      <c r="C11" s="286"/>
    </row>
    <row r="12" spans="1:3" ht="15">
      <c r="A12" s="292" t="s">
        <v>249</v>
      </c>
      <c r="B12" s="285"/>
      <c r="C12" s="286"/>
    </row>
    <row r="13" spans="1:3" ht="15">
      <c r="A13" s="292" t="s">
        <v>250</v>
      </c>
      <c r="B13" s="285"/>
      <c r="C13" s="286"/>
    </row>
    <row r="14" spans="1:3" ht="15" customHeight="1">
      <c r="A14" s="292" t="s">
        <v>230</v>
      </c>
      <c r="B14" s="2"/>
      <c r="C14" s="32"/>
    </row>
    <row r="15" spans="1:3" ht="15">
      <c r="A15" s="292" t="s">
        <v>231</v>
      </c>
      <c r="B15" s="2"/>
      <c r="C15" s="32"/>
    </row>
    <row r="16" spans="1:3" ht="15">
      <c r="A16" s="292" t="s">
        <v>232</v>
      </c>
      <c r="B16" s="2"/>
      <c r="C16" s="32"/>
    </row>
    <row r="17" spans="1:3" ht="15">
      <c r="A17" s="292" t="s">
        <v>233</v>
      </c>
      <c r="B17" s="2"/>
      <c r="C17" s="32"/>
    </row>
    <row r="18" spans="1:3" ht="15">
      <c r="A18" s="292" t="s">
        <v>234</v>
      </c>
      <c r="B18" s="2"/>
      <c r="C18" s="32"/>
    </row>
    <row r="19" spans="1:3" ht="15">
      <c r="A19" s="292" t="s">
        <v>235</v>
      </c>
      <c r="B19" s="2"/>
      <c r="C19" s="32"/>
    </row>
    <row r="20" spans="1:3" ht="15">
      <c r="A20" s="292" t="s">
        <v>236</v>
      </c>
      <c r="B20" s="2"/>
      <c r="C20" s="32"/>
    </row>
    <row r="21" spans="1:3" ht="15">
      <c r="A21" s="292" t="s">
        <v>237</v>
      </c>
      <c r="B21" s="2"/>
      <c r="C21" s="32"/>
    </row>
    <row r="22" spans="1:3" ht="15">
      <c r="A22" s="292" t="s">
        <v>238</v>
      </c>
      <c r="B22" s="2"/>
      <c r="C22" s="32"/>
    </row>
    <row r="23" spans="1:3" ht="15">
      <c r="A23" s="292" t="s">
        <v>239</v>
      </c>
      <c r="B23" s="2"/>
      <c r="C23" s="32"/>
    </row>
    <row r="24" spans="1:3" ht="15">
      <c r="A24" s="292" t="s">
        <v>251</v>
      </c>
      <c r="B24" s="2"/>
      <c r="C24" s="32"/>
    </row>
    <row r="25" spans="1:3" ht="15">
      <c r="A25" s="292" t="s">
        <v>252</v>
      </c>
      <c r="B25" s="2"/>
      <c r="C25" s="32"/>
    </row>
    <row r="26" spans="1:3" ht="15">
      <c r="A26" s="293" t="s">
        <v>253</v>
      </c>
      <c r="B26" s="2"/>
      <c r="C26" s="32"/>
    </row>
    <row r="27" spans="1:3" ht="15.75" thickBot="1">
      <c r="A27" s="294" t="s">
        <v>254</v>
      </c>
      <c r="B27" s="27"/>
      <c r="C27" s="3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421875" style="0" customWidth="1"/>
    <col min="2" max="2" width="11.421875" style="0" customWidth="1"/>
  </cols>
  <sheetData>
    <row r="1" spans="1:4" ht="15">
      <c r="A1" s="585"/>
      <c r="B1" s="585"/>
      <c r="C1" s="585"/>
      <c r="D1" s="585"/>
    </row>
    <row r="2" ht="15.75" thickBot="1">
      <c r="A2" s="442">
        <v>2019</v>
      </c>
    </row>
    <row r="3" spans="1:4" ht="26.25" thickBot="1">
      <c r="A3" s="296" t="s">
        <v>257</v>
      </c>
      <c r="B3" s="297" t="s">
        <v>409</v>
      </c>
      <c r="C3" s="298" t="s">
        <v>255</v>
      </c>
      <c r="D3" s="298" t="s">
        <v>256</v>
      </c>
    </row>
    <row r="4" spans="1:4" ht="15">
      <c r="A4" s="295"/>
      <c r="B4" s="289"/>
      <c r="C4" s="288"/>
      <c r="D4" s="290"/>
    </row>
    <row r="5" spans="1:4" ht="15">
      <c r="A5" s="292"/>
      <c r="B5" s="291"/>
      <c r="C5" s="285"/>
      <c r="D5" s="286"/>
    </row>
    <row r="6" spans="1:4" ht="15">
      <c r="A6" s="292"/>
      <c r="B6" s="291"/>
      <c r="C6" s="285"/>
      <c r="D6" s="286"/>
    </row>
    <row r="7" spans="1:4" ht="15">
      <c r="A7" s="292"/>
      <c r="B7" s="291"/>
      <c r="C7" s="285"/>
      <c r="D7" s="286"/>
    </row>
    <row r="8" spans="1:4" ht="15">
      <c r="A8" s="292"/>
      <c r="B8" s="291"/>
      <c r="C8" s="285"/>
      <c r="D8" s="286"/>
    </row>
    <row r="9" spans="1:4" ht="15">
      <c r="A9" s="292"/>
      <c r="B9" s="291"/>
      <c r="C9" s="285"/>
      <c r="D9" s="286"/>
    </row>
    <row r="10" spans="1:4" ht="15">
      <c r="A10" s="292"/>
      <c r="B10" s="291"/>
      <c r="C10" s="285"/>
      <c r="D10" s="286"/>
    </row>
    <row r="11" spans="1:4" ht="15">
      <c r="A11" s="292"/>
      <c r="B11" s="291"/>
      <c r="C11" s="285"/>
      <c r="D11" s="286"/>
    </row>
    <row r="12" spans="1:4" ht="15">
      <c r="A12" s="292"/>
      <c r="B12" s="291"/>
      <c r="C12" s="285"/>
      <c r="D12" s="286"/>
    </row>
    <row r="13" spans="1:4" ht="15">
      <c r="A13" s="292"/>
      <c r="B13" s="291"/>
      <c r="C13" s="285"/>
      <c r="D13" s="286"/>
    </row>
    <row r="14" spans="1:4" ht="15" customHeight="1">
      <c r="A14" s="292"/>
      <c r="B14" s="287"/>
      <c r="C14" s="2"/>
      <c r="D14" s="32"/>
    </row>
    <row r="15" spans="1:4" ht="15">
      <c r="A15" s="292"/>
      <c r="B15" s="287"/>
      <c r="C15" s="2"/>
      <c r="D15" s="32"/>
    </row>
    <row r="16" spans="1:4" ht="15">
      <c r="A16" s="292"/>
      <c r="B16" s="287"/>
      <c r="C16" s="2"/>
      <c r="D16" s="32"/>
    </row>
    <row r="17" spans="1:4" ht="15">
      <c r="A17" s="292"/>
      <c r="B17" s="287"/>
      <c r="C17" s="2"/>
      <c r="D17" s="32"/>
    </row>
    <row r="18" spans="1:4" ht="15">
      <c r="A18" s="292"/>
      <c r="B18" s="287"/>
      <c r="C18" s="2"/>
      <c r="D18" s="32"/>
    </row>
    <row r="19" spans="1:4" ht="15">
      <c r="A19" s="292"/>
      <c r="B19" s="287"/>
      <c r="C19" s="2"/>
      <c r="D19" s="32"/>
    </row>
    <row r="20" spans="1:4" ht="15">
      <c r="A20" s="292"/>
      <c r="B20" s="287"/>
      <c r="C20" s="2"/>
      <c r="D20" s="32"/>
    </row>
    <row r="21" spans="1:4" ht="15">
      <c r="A21" s="292"/>
      <c r="B21" s="287"/>
      <c r="C21" s="2"/>
      <c r="D21" s="32"/>
    </row>
    <row r="22" spans="1:4" ht="15">
      <c r="A22" s="292"/>
      <c r="B22" s="287"/>
      <c r="C22" s="2"/>
      <c r="D22" s="32"/>
    </row>
    <row r="23" spans="1:4" ht="15">
      <c r="A23" s="292"/>
      <c r="B23" s="287"/>
      <c r="C23" s="2"/>
      <c r="D23" s="32"/>
    </row>
    <row r="24" spans="1:4" ht="15">
      <c r="A24" s="292"/>
      <c r="B24" s="287"/>
      <c r="C24" s="2"/>
      <c r="D24" s="32"/>
    </row>
    <row r="25" spans="1:4" ht="15">
      <c r="A25" s="292"/>
      <c r="B25" s="287"/>
      <c r="C25" s="2"/>
      <c r="D25" s="32"/>
    </row>
    <row r="26" spans="1:4" ht="15">
      <c r="A26" s="293"/>
      <c r="B26" s="287"/>
      <c r="C26" s="2"/>
      <c r="D26" s="32"/>
    </row>
    <row r="27" spans="1:4" ht="15.75" thickBot="1">
      <c r="A27" s="294"/>
      <c r="B27" s="33"/>
      <c r="C27" s="27"/>
      <c r="D27" s="3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5"/>
  <sheetViews>
    <sheetView zoomScalePageLayoutView="0" workbookViewId="0" topLeftCell="A1">
      <selection activeCell="G345" sqref="G345"/>
    </sheetView>
  </sheetViews>
  <sheetFormatPr defaultColWidth="9.140625" defaultRowHeight="15"/>
  <cols>
    <col min="1" max="1" width="5.57421875" style="0" customWidth="1"/>
    <col min="2" max="2" width="38.7109375" style="0" customWidth="1"/>
    <col min="3" max="3" width="41.8515625" style="0" customWidth="1"/>
    <col min="4" max="4" width="26.421875" style="0" customWidth="1"/>
  </cols>
  <sheetData>
    <row r="1" spans="2:4" ht="15.75" thickBot="1">
      <c r="B1" s="585"/>
      <c r="C1" s="585"/>
      <c r="D1" s="585"/>
    </row>
    <row r="2" spans="1:4" ht="15.75" thickBot="1">
      <c r="A2" s="586" t="s">
        <v>260</v>
      </c>
      <c r="B2" s="587"/>
      <c r="C2" s="587"/>
      <c r="D2" s="588"/>
    </row>
    <row r="3" spans="1:4" ht="26.25" thickBot="1">
      <c r="A3" s="327" t="s">
        <v>66</v>
      </c>
      <c r="B3" s="326" t="s">
        <v>258</v>
      </c>
      <c r="C3" s="296" t="s">
        <v>175</v>
      </c>
      <c r="D3" s="297" t="s">
        <v>259</v>
      </c>
    </row>
    <row r="4" spans="1:4" ht="15">
      <c r="A4" s="72"/>
      <c r="B4" s="322"/>
      <c r="C4" s="318"/>
      <c r="D4" s="328"/>
    </row>
    <row r="5" spans="1:4" ht="15">
      <c r="A5" s="72"/>
      <c r="B5" s="323"/>
      <c r="C5" s="319"/>
      <c r="D5" s="329"/>
    </row>
    <row r="6" spans="1:4" ht="15">
      <c r="A6" s="72"/>
      <c r="B6" s="323"/>
      <c r="C6" s="319"/>
      <c r="D6" s="329"/>
    </row>
    <row r="7" spans="1:4" ht="15">
      <c r="A7" s="72"/>
      <c r="B7" s="323"/>
      <c r="C7" s="319"/>
      <c r="D7" s="329"/>
    </row>
    <row r="8" spans="1:4" ht="15">
      <c r="A8" s="72"/>
      <c r="B8" s="323"/>
      <c r="C8" s="319"/>
      <c r="D8" s="329"/>
    </row>
    <row r="9" spans="1:4" ht="15">
      <c r="A9" s="72"/>
      <c r="B9" s="323"/>
      <c r="C9" s="319"/>
      <c r="D9" s="329"/>
    </row>
    <row r="10" spans="1:4" ht="15">
      <c r="A10" s="72"/>
      <c r="B10" s="323"/>
      <c r="C10" s="319"/>
      <c r="D10" s="329"/>
    </row>
    <row r="11" spans="1:4" ht="15">
      <c r="A11" s="72"/>
      <c r="B11" s="323"/>
      <c r="C11" s="319"/>
      <c r="D11" s="329"/>
    </row>
    <row r="12" spans="1:4" ht="15">
      <c r="A12" s="72"/>
      <c r="B12" s="323"/>
      <c r="C12" s="319"/>
      <c r="D12" s="329"/>
    </row>
    <row r="13" spans="1:4" ht="15">
      <c r="A13" s="72"/>
      <c r="B13" s="323"/>
      <c r="C13" s="319"/>
      <c r="D13" s="329"/>
    </row>
    <row r="14" spans="1:4" ht="15" customHeight="1">
      <c r="A14" s="72"/>
      <c r="B14" s="323"/>
      <c r="C14" s="319"/>
      <c r="D14" s="293"/>
    </row>
    <row r="15" spans="1:4" ht="15">
      <c r="A15" s="72"/>
      <c r="B15" s="323"/>
      <c r="C15" s="319"/>
      <c r="D15" s="293"/>
    </row>
    <row r="16" spans="1:4" ht="15">
      <c r="A16" s="72"/>
      <c r="B16" s="323"/>
      <c r="C16" s="319"/>
      <c r="D16" s="293"/>
    </row>
    <row r="17" spans="1:4" ht="15">
      <c r="A17" s="72"/>
      <c r="B17" s="323"/>
      <c r="C17" s="319"/>
      <c r="D17" s="293"/>
    </row>
    <row r="18" spans="1:4" ht="15">
      <c r="A18" s="72"/>
      <c r="B18" s="323"/>
      <c r="C18" s="319"/>
      <c r="D18" s="293"/>
    </row>
    <row r="19" spans="1:4" ht="15">
      <c r="A19" s="72"/>
      <c r="B19" s="323"/>
      <c r="C19" s="319"/>
      <c r="D19" s="293"/>
    </row>
    <row r="20" spans="1:4" ht="15">
      <c r="A20" s="72"/>
      <c r="B20" s="323"/>
      <c r="C20" s="319"/>
      <c r="D20" s="293"/>
    </row>
    <row r="21" spans="1:4" ht="15">
      <c r="A21" s="72"/>
      <c r="B21" s="323"/>
      <c r="C21" s="319"/>
      <c r="D21" s="293"/>
    </row>
    <row r="22" spans="1:4" ht="15">
      <c r="A22" s="72"/>
      <c r="B22" s="323"/>
      <c r="C22" s="319"/>
      <c r="D22" s="293"/>
    </row>
    <row r="23" spans="1:4" ht="15">
      <c r="A23" s="72"/>
      <c r="B23" s="323"/>
      <c r="C23" s="319"/>
      <c r="D23" s="293"/>
    </row>
    <row r="24" spans="1:4" ht="15">
      <c r="A24" s="72"/>
      <c r="B24" s="323"/>
      <c r="C24" s="319"/>
      <c r="D24" s="293"/>
    </row>
    <row r="25" spans="1:4" ht="15">
      <c r="A25" s="72"/>
      <c r="B25" s="323"/>
      <c r="C25" s="319"/>
      <c r="D25" s="293"/>
    </row>
    <row r="26" spans="1:4" ht="15">
      <c r="A26" s="72"/>
      <c r="B26" s="324"/>
      <c r="C26" s="320"/>
      <c r="D26" s="293"/>
    </row>
    <row r="27" spans="1:4" ht="15.75" thickBot="1">
      <c r="A27" s="73"/>
      <c r="B27" s="325"/>
      <c r="C27" s="321"/>
      <c r="D27" s="73"/>
    </row>
    <row r="29" spans="1:4" ht="15">
      <c r="A29" s="530" t="s">
        <v>261</v>
      </c>
      <c r="B29" s="530"/>
      <c r="C29" s="530"/>
      <c r="D29" s="530"/>
    </row>
    <row r="30" ht="15.75" thickBot="1"/>
    <row r="31" spans="1:4" ht="15.75" thickBot="1">
      <c r="A31" s="586" t="s">
        <v>261</v>
      </c>
      <c r="B31" s="587"/>
      <c r="C31" s="587"/>
      <c r="D31" s="588"/>
    </row>
    <row r="32" spans="1:4" ht="26.25" thickBot="1">
      <c r="A32" s="327" t="s">
        <v>66</v>
      </c>
      <c r="B32" s="326" t="s">
        <v>262</v>
      </c>
      <c r="C32" s="296" t="s">
        <v>263</v>
      </c>
      <c r="D32" s="297" t="s">
        <v>265</v>
      </c>
    </row>
    <row r="33" spans="1:4" ht="15">
      <c r="A33" s="72"/>
      <c r="B33" s="322"/>
      <c r="C33" s="318"/>
      <c r="D33" s="328"/>
    </row>
    <row r="34" spans="1:4" ht="15">
      <c r="A34" s="72"/>
      <c r="B34" s="323"/>
      <c r="C34" s="319"/>
      <c r="D34" s="329"/>
    </row>
    <row r="35" spans="1:4" ht="15">
      <c r="A35" s="72"/>
      <c r="B35" s="323"/>
      <c r="C35" s="319"/>
      <c r="D35" s="329"/>
    </row>
    <row r="36" spans="1:4" ht="15">
      <c r="A36" s="72"/>
      <c r="B36" s="323"/>
      <c r="C36" s="319"/>
      <c r="D36" s="329"/>
    </row>
    <row r="37" spans="1:4" ht="15">
      <c r="A37" s="72"/>
      <c r="B37" s="323"/>
      <c r="C37" s="319"/>
      <c r="D37" s="329"/>
    </row>
    <row r="38" spans="1:4" ht="15">
      <c r="A38" s="72"/>
      <c r="B38" s="323"/>
      <c r="C38" s="319"/>
      <c r="D38" s="329"/>
    </row>
    <row r="39" spans="1:4" ht="15">
      <c r="A39" s="72"/>
      <c r="B39" s="323"/>
      <c r="C39" s="319"/>
      <c r="D39" s="329"/>
    </row>
    <row r="40" spans="1:4" ht="15">
      <c r="A40" s="72"/>
      <c r="B40" s="323"/>
      <c r="C40" s="319"/>
      <c r="D40" s="329"/>
    </row>
    <row r="41" spans="1:4" ht="15">
      <c r="A41" s="72"/>
      <c r="B41" s="323"/>
      <c r="C41" s="319"/>
      <c r="D41" s="329"/>
    </row>
    <row r="42" spans="1:4" ht="15">
      <c r="A42" s="72"/>
      <c r="B42" s="323"/>
      <c r="C42" s="319"/>
      <c r="D42" s="329"/>
    </row>
    <row r="43" spans="1:4" ht="15">
      <c r="A43" s="72"/>
      <c r="B43" s="323"/>
      <c r="C43" s="319"/>
      <c r="D43" s="293"/>
    </row>
    <row r="44" spans="1:4" ht="15">
      <c r="A44" s="72"/>
      <c r="B44" s="323"/>
      <c r="C44" s="319"/>
      <c r="D44" s="293"/>
    </row>
    <row r="45" spans="1:4" ht="15">
      <c r="A45" s="72"/>
      <c r="B45" s="323"/>
      <c r="C45" s="319"/>
      <c r="D45" s="293"/>
    </row>
    <row r="46" spans="1:4" ht="15">
      <c r="A46" s="72"/>
      <c r="B46" s="323"/>
      <c r="C46" s="319"/>
      <c r="D46" s="293"/>
    </row>
    <row r="47" spans="1:4" ht="15">
      <c r="A47" s="72"/>
      <c r="B47" s="323"/>
      <c r="C47" s="319"/>
      <c r="D47" s="293"/>
    </row>
    <row r="48" spans="1:4" ht="15">
      <c r="A48" s="72"/>
      <c r="B48" s="323"/>
      <c r="C48" s="319"/>
      <c r="D48" s="293"/>
    </row>
    <row r="49" spans="1:4" ht="15">
      <c r="A49" s="72"/>
      <c r="B49" s="323"/>
      <c r="C49" s="319"/>
      <c r="D49" s="293"/>
    </row>
    <row r="50" spans="1:4" ht="15">
      <c r="A50" s="72"/>
      <c r="B50" s="323"/>
      <c r="C50" s="319"/>
      <c r="D50" s="293"/>
    </row>
    <row r="51" spans="1:4" ht="15">
      <c r="A51" s="72"/>
      <c r="B51" s="323"/>
      <c r="C51" s="319"/>
      <c r="D51" s="293"/>
    </row>
    <row r="52" spans="1:4" ht="15">
      <c r="A52" s="72"/>
      <c r="B52" s="323"/>
      <c r="C52" s="319"/>
      <c r="D52" s="293"/>
    </row>
    <row r="53" spans="1:4" ht="15">
      <c r="A53" s="72"/>
      <c r="B53" s="323"/>
      <c r="C53" s="319"/>
      <c r="D53" s="293"/>
    </row>
    <row r="54" spans="1:4" ht="15">
      <c r="A54" s="72"/>
      <c r="B54" s="323"/>
      <c r="C54" s="319"/>
      <c r="D54" s="293"/>
    </row>
    <row r="55" spans="1:4" ht="15">
      <c r="A55" s="72"/>
      <c r="B55" s="324"/>
      <c r="C55" s="320"/>
      <c r="D55" s="293"/>
    </row>
    <row r="56" spans="1:4" ht="15.75" thickBot="1">
      <c r="A56" s="73"/>
      <c r="B56" s="325"/>
      <c r="C56" s="321"/>
      <c r="D56" s="73"/>
    </row>
    <row r="63" ht="15.75" thickBot="1"/>
    <row r="64" spans="1:4" ht="15.75" thickBot="1">
      <c r="A64" s="586" t="s">
        <v>267</v>
      </c>
      <c r="B64" s="587"/>
      <c r="C64" s="587"/>
      <c r="D64" s="588"/>
    </row>
    <row r="65" spans="1:4" ht="32.25" customHeight="1" thickBot="1">
      <c r="A65" s="327" t="s">
        <v>66</v>
      </c>
      <c r="B65" s="326" t="s">
        <v>258</v>
      </c>
      <c r="C65" s="296" t="s">
        <v>175</v>
      </c>
      <c r="D65" s="297" t="s">
        <v>205</v>
      </c>
    </row>
    <row r="66" spans="1:4" ht="15">
      <c r="A66" s="72"/>
      <c r="B66" s="322"/>
      <c r="C66" s="318"/>
      <c r="D66" s="328"/>
    </row>
    <row r="67" spans="1:4" ht="15">
      <c r="A67" s="72"/>
      <c r="B67" s="323"/>
      <c r="C67" s="319"/>
      <c r="D67" s="329"/>
    </row>
    <row r="68" spans="1:4" ht="15">
      <c r="A68" s="72"/>
      <c r="B68" s="323"/>
      <c r="C68" s="319"/>
      <c r="D68" s="329"/>
    </row>
    <row r="69" spans="1:4" ht="15">
      <c r="A69" s="72"/>
      <c r="B69" s="323"/>
      <c r="C69" s="319"/>
      <c r="D69" s="329"/>
    </row>
    <row r="70" spans="1:4" ht="15">
      <c r="A70" s="72"/>
      <c r="B70" s="323"/>
      <c r="C70" s="319"/>
      <c r="D70" s="329"/>
    </row>
    <row r="71" spans="1:4" ht="15">
      <c r="A71" s="72"/>
      <c r="B71" s="323"/>
      <c r="C71" s="319"/>
      <c r="D71" s="329"/>
    </row>
    <row r="72" spans="1:4" ht="15">
      <c r="A72" s="72"/>
      <c r="B72" s="323"/>
      <c r="C72" s="319"/>
      <c r="D72" s="329"/>
    </row>
    <row r="73" spans="1:4" ht="15">
      <c r="A73" s="72"/>
      <c r="B73" s="323"/>
      <c r="C73" s="319"/>
      <c r="D73" s="329"/>
    </row>
    <row r="74" spans="1:4" ht="15">
      <c r="A74" s="72"/>
      <c r="B74" s="323"/>
      <c r="C74" s="319"/>
      <c r="D74" s="329"/>
    </row>
    <row r="75" spans="1:4" ht="15">
      <c r="A75" s="72"/>
      <c r="B75" s="323"/>
      <c r="C75" s="319"/>
      <c r="D75" s="329"/>
    </row>
    <row r="76" spans="1:4" ht="15">
      <c r="A76" s="72"/>
      <c r="B76" s="323"/>
      <c r="C76" s="319"/>
      <c r="D76" s="293"/>
    </row>
    <row r="77" spans="1:4" ht="15">
      <c r="A77" s="72"/>
      <c r="B77" s="323"/>
      <c r="C77" s="319"/>
      <c r="D77" s="293"/>
    </row>
    <row r="78" spans="1:4" ht="15">
      <c r="A78" s="72"/>
      <c r="B78" s="323"/>
      <c r="C78" s="319"/>
      <c r="D78" s="293"/>
    </row>
    <row r="79" spans="1:4" ht="15">
      <c r="A79" s="72"/>
      <c r="B79" s="323"/>
      <c r="C79" s="319"/>
      <c r="D79" s="293"/>
    </row>
    <row r="80" spans="1:4" ht="15">
      <c r="A80" s="72"/>
      <c r="B80" s="323"/>
      <c r="C80" s="319"/>
      <c r="D80" s="293"/>
    </row>
    <row r="81" spans="1:4" ht="15">
      <c r="A81" s="72"/>
      <c r="B81" s="323"/>
      <c r="C81" s="319"/>
      <c r="D81" s="293"/>
    </row>
    <row r="82" spans="1:4" ht="15">
      <c r="A82" s="72"/>
      <c r="B82" s="323"/>
      <c r="C82" s="319"/>
      <c r="D82" s="293"/>
    </row>
    <row r="83" spans="1:4" ht="15">
      <c r="A83" s="72"/>
      <c r="B83" s="323"/>
      <c r="C83" s="319"/>
      <c r="D83" s="293"/>
    </row>
    <row r="84" spans="1:4" ht="15">
      <c r="A84" s="72"/>
      <c r="B84" s="323"/>
      <c r="C84" s="319"/>
      <c r="D84" s="293"/>
    </row>
    <row r="85" spans="1:4" ht="15">
      <c r="A85" s="72"/>
      <c r="B85" s="323"/>
      <c r="C85" s="319"/>
      <c r="D85" s="293"/>
    </row>
    <row r="86" spans="1:4" ht="15">
      <c r="A86" s="72"/>
      <c r="B86" s="323"/>
      <c r="C86" s="319"/>
      <c r="D86" s="293"/>
    </row>
    <row r="87" spans="1:4" ht="15">
      <c r="A87" s="72"/>
      <c r="B87" s="323"/>
      <c r="C87" s="319"/>
      <c r="D87" s="293"/>
    </row>
    <row r="88" spans="1:4" ht="15">
      <c r="A88" s="72"/>
      <c r="B88" s="324"/>
      <c r="C88" s="320"/>
      <c r="D88" s="293"/>
    </row>
    <row r="89" spans="1:4" ht="15.75" thickBot="1">
      <c r="A89" s="73"/>
      <c r="B89" s="325"/>
      <c r="C89" s="321"/>
      <c r="D89" s="73"/>
    </row>
    <row r="91" ht="15.75" thickBot="1"/>
    <row r="92" spans="1:4" ht="15.75" thickBot="1">
      <c r="A92" s="586" t="s">
        <v>268</v>
      </c>
      <c r="B92" s="587"/>
      <c r="C92" s="587"/>
      <c r="D92" s="588"/>
    </row>
    <row r="93" spans="1:4" ht="32.25" customHeight="1" thickBot="1">
      <c r="A93" s="327" t="s">
        <v>66</v>
      </c>
      <c r="B93" s="326" t="s">
        <v>269</v>
      </c>
      <c r="C93" s="296" t="s">
        <v>175</v>
      </c>
      <c r="D93" s="297" t="s">
        <v>205</v>
      </c>
    </row>
    <row r="94" spans="1:4" ht="15">
      <c r="A94" s="72"/>
      <c r="B94" s="322"/>
      <c r="C94" s="318"/>
      <c r="D94" s="328"/>
    </row>
    <row r="95" spans="1:4" ht="15">
      <c r="A95" s="72"/>
      <c r="B95" s="323"/>
      <c r="C95" s="319"/>
      <c r="D95" s="329"/>
    </row>
    <row r="96" spans="1:4" ht="15">
      <c r="A96" s="72"/>
      <c r="B96" s="323"/>
      <c r="C96" s="319"/>
      <c r="D96" s="329"/>
    </row>
    <row r="97" spans="1:4" ht="15">
      <c r="A97" s="72"/>
      <c r="B97" s="323"/>
      <c r="C97" s="319"/>
      <c r="D97" s="329"/>
    </row>
    <row r="98" spans="1:4" ht="15">
      <c r="A98" s="72"/>
      <c r="B98" s="323"/>
      <c r="C98" s="319"/>
      <c r="D98" s="329"/>
    </row>
    <row r="99" spans="1:4" ht="15">
      <c r="A99" s="72"/>
      <c r="B99" s="323"/>
      <c r="C99" s="319"/>
      <c r="D99" s="329"/>
    </row>
    <row r="100" spans="1:4" ht="15">
      <c r="A100" s="72"/>
      <c r="B100" s="323"/>
      <c r="C100" s="319"/>
      <c r="D100" s="329"/>
    </row>
    <row r="101" spans="1:4" ht="15">
      <c r="A101" s="72"/>
      <c r="B101" s="323"/>
      <c r="C101" s="319"/>
      <c r="D101" s="329"/>
    </row>
    <row r="102" spans="1:4" ht="15">
      <c r="A102" s="72"/>
      <c r="B102" s="323"/>
      <c r="C102" s="319"/>
      <c r="D102" s="329"/>
    </row>
    <row r="103" spans="1:4" ht="15">
      <c r="A103" s="72"/>
      <c r="B103" s="323"/>
      <c r="C103" s="319"/>
      <c r="D103" s="329"/>
    </row>
    <row r="104" spans="1:4" ht="15">
      <c r="A104" s="72"/>
      <c r="B104" s="323"/>
      <c r="C104" s="319"/>
      <c r="D104" s="293"/>
    </row>
    <row r="105" spans="1:4" ht="15">
      <c r="A105" s="72"/>
      <c r="B105" s="323"/>
      <c r="C105" s="319"/>
      <c r="D105" s="293"/>
    </row>
    <row r="106" spans="1:4" ht="15">
      <c r="A106" s="72"/>
      <c r="B106" s="323"/>
      <c r="C106" s="319"/>
      <c r="D106" s="293"/>
    </row>
    <row r="107" spans="1:4" ht="15">
      <c r="A107" s="72"/>
      <c r="B107" s="323"/>
      <c r="C107" s="319"/>
      <c r="D107" s="293"/>
    </row>
    <row r="108" spans="1:4" ht="15">
      <c r="A108" s="72"/>
      <c r="B108" s="323"/>
      <c r="C108" s="319"/>
      <c r="D108" s="293"/>
    </row>
    <row r="109" spans="1:4" ht="15">
      <c r="A109" s="72"/>
      <c r="B109" s="323"/>
      <c r="C109" s="319"/>
      <c r="D109" s="293"/>
    </row>
    <row r="110" spans="1:4" ht="15">
      <c r="A110" s="72"/>
      <c r="B110" s="323"/>
      <c r="C110" s="319"/>
      <c r="D110" s="293"/>
    </row>
    <row r="111" spans="1:4" ht="15">
      <c r="A111" s="72"/>
      <c r="B111" s="323"/>
      <c r="C111" s="319"/>
      <c r="D111" s="293"/>
    </row>
    <row r="112" spans="1:4" ht="15">
      <c r="A112" s="72"/>
      <c r="B112" s="323"/>
      <c r="C112" s="319"/>
      <c r="D112" s="293"/>
    </row>
    <row r="113" spans="1:4" ht="15">
      <c r="A113" s="72"/>
      <c r="B113" s="323"/>
      <c r="C113" s="319"/>
      <c r="D113" s="293"/>
    </row>
    <row r="114" spans="1:4" ht="15">
      <c r="A114" s="72"/>
      <c r="B114" s="323"/>
      <c r="C114" s="319"/>
      <c r="D114" s="293"/>
    </row>
    <row r="115" spans="1:4" ht="15">
      <c r="A115" s="72"/>
      <c r="B115" s="323"/>
      <c r="C115" s="319"/>
      <c r="D115" s="293"/>
    </row>
    <row r="116" spans="1:4" ht="15">
      <c r="A116" s="72"/>
      <c r="B116" s="324"/>
      <c r="C116" s="320"/>
      <c r="D116" s="293"/>
    </row>
    <row r="117" spans="1:4" ht="15.75" thickBot="1">
      <c r="A117" s="73"/>
      <c r="B117" s="325"/>
      <c r="C117" s="321"/>
      <c r="D117" s="73"/>
    </row>
    <row r="125" ht="15.75" thickBot="1"/>
    <row r="126" spans="1:4" ht="15.75" thickBot="1">
      <c r="A126" s="586" t="s">
        <v>266</v>
      </c>
      <c r="B126" s="587"/>
      <c r="C126" s="587"/>
      <c r="D126" s="588"/>
    </row>
    <row r="127" spans="1:4" ht="26.25" thickBot="1">
      <c r="A127" s="327" t="s">
        <v>66</v>
      </c>
      <c r="B127" s="326" t="s">
        <v>258</v>
      </c>
      <c r="C127" s="296" t="s">
        <v>175</v>
      </c>
      <c r="D127" s="297" t="s">
        <v>205</v>
      </c>
    </row>
    <row r="128" spans="1:4" ht="15">
      <c r="A128" s="72"/>
      <c r="B128" s="322"/>
      <c r="C128" s="318"/>
      <c r="D128" s="328"/>
    </row>
    <row r="129" spans="1:4" ht="15">
      <c r="A129" s="72"/>
      <c r="B129" s="323"/>
      <c r="C129" s="319"/>
      <c r="D129" s="329"/>
    </row>
    <row r="130" spans="1:4" ht="15">
      <c r="A130" s="72"/>
      <c r="B130" s="323"/>
      <c r="C130" s="319"/>
      <c r="D130" s="329"/>
    </row>
    <row r="131" spans="1:4" ht="15">
      <c r="A131" s="72"/>
      <c r="B131" s="323"/>
      <c r="C131" s="319"/>
      <c r="D131" s="329"/>
    </row>
    <row r="132" spans="1:4" ht="15">
      <c r="A132" s="72"/>
      <c r="B132" s="323"/>
      <c r="C132" s="319"/>
      <c r="D132" s="329"/>
    </row>
    <row r="133" spans="1:4" ht="15">
      <c r="A133" s="72"/>
      <c r="B133" s="323"/>
      <c r="C133" s="319"/>
      <c r="D133" s="329"/>
    </row>
    <row r="134" spans="1:4" ht="15">
      <c r="A134" s="72"/>
      <c r="B134" s="323"/>
      <c r="C134" s="319"/>
      <c r="D134" s="329"/>
    </row>
    <row r="135" spans="1:4" ht="15">
      <c r="A135" s="72"/>
      <c r="B135" s="323"/>
      <c r="C135" s="319"/>
      <c r="D135" s="329"/>
    </row>
    <row r="136" spans="1:4" ht="15">
      <c r="A136" s="72"/>
      <c r="B136" s="323"/>
      <c r="C136" s="319"/>
      <c r="D136" s="329"/>
    </row>
    <row r="137" spans="1:4" ht="15">
      <c r="A137" s="72"/>
      <c r="B137" s="323"/>
      <c r="C137" s="319"/>
      <c r="D137" s="329"/>
    </row>
    <row r="138" spans="1:4" ht="15">
      <c r="A138" s="72"/>
      <c r="B138" s="323"/>
      <c r="C138" s="319"/>
      <c r="D138" s="293"/>
    </row>
    <row r="139" spans="1:4" ht="15">
      <c r="A139" s="72"/>
      <c r="B139" s="323"/>
      <c r="C139" s="319"/>
      <c r="D139" s="293"/>
    </row>
    <row r="140" spans="1:4" ht="15">
      <c r="A140" s="72"/>
      <c r="B140" s="323"/>
      <c r="C140" s="319"/>
      <c r="D140" s="293"/>
    </row>
    <row r="141" spans="1:4" ht="15">
      <c r="A141" s="72"/>
      <c r="B141" s="323"/>
      <c r="C141" s="319"/>
      <c r="D141" s="293"/>
    </row>
    <row r="142" spans="1:4" ht="15">
      <c r="A142" s="72"/>
      <c r="B142" s="323"/>
      <c r="C142" s="319"/>
      <c r="D142" s="293"/>
    </row>
    <row r="143" spans="1:4" ht="15">
      <c r="A143" s="72"/>
      <c r="B143" s="323"/>
      <c r="C143" s="319"/>
      <c r="D143" s="293"/>
    </row>
    <row r="144" spans="1:4" ht="15">
      <c r="A144" s="72"/>
      <c r="B144" s="323"/>
      <c r="C144" s="319"/>
      <c r="D144" s="293"/>
    </row>
    <row r="145" spans="1:4" ht="15">
      <c r="A145" s="72"/>
      <c r="B145" s="323"/>
      <c r="C145" s="319"/>
      <c r="D145" s="293"/>
    </row>
    <row r="146" spans="1:4" ht="15">
      <c r="A146" s="72"/>
      <c r="B146" s="323"/>
      <c r="C146" s="319"/>
      <c r="D146" s="293"/>
    </row>
    <row r="147" spans="1:4" ht="15">
      <c r="A147" s="72"/>
      <c r="B147" s="323"/>
      <c r="C147" s="319"/>
      <c r="D147" s="293"/>
    </row>
    <row r="148" spans="1:4" ht="15">
      <c r="A148" s="72"/>
      <c r="B148" s="323"/>
      <c r="C148" s="319"/>
      <c r="D148" s="293"/>
    </row>
    <row r="149" spans="1:4" ht="15">
      <c r="A149" s="72"/>
      <c r="B149" s="323"/>
      <c r="C149" s="319"/>
      <c r="D149" s="293"/>
    </row>
    <row r="150" spans="1:4" ht="15">
      <c r="A150" s="72"/>
      <c r="B150" s="324"/>
      <c r="C150" s="320"/>
      <c r="D150" s="293"/>
    </row>
    <row r="151" spans="1:4" ht="15.75" thickBot="1">
      <c r="A151" s="73"/>
      <c r="B151" s="325"/>
      <c r="C151" s="321"/>
      <c r="D151" s="73"/>
    </row>
    <row r="153" ht="15.75" thickBot="1"/>
    <row r="154" spans="1:4" ht="15.75" thickBot="1">
      <c r="A154" s="586" t="s">
        <v>270</v>
      </c>
      <c r="B154" s="587"/>
      <c r="C154" s="587"/>
      <c r="D154" s="588"/>
    </row>
    <row r="155" spans="1:4" ht="32.25" customHeight="1" thickBot="1">
      <c r="A155" s="327" t="s">
        <v>66</v>
      </c>
      <c r="B155" s="326" t="s">
        <v>269</v>
      </c>
      <c r="C155" s="296" t="s">
        <v>175</v>
      </c>
      <c r="D155" s="297" t="s">
        <v>205</v>
      </c>
    </row>
    <row r="156" spans="1:4" ht="15">
      <c r="A156" s="72"/>
      <c r="B156" s="322"/>
      <c r="C156" s="318"/>
      <c r="D156" s="328"/>
    </row>
    <row r="157" spans="1:4" ht="15">
      <c r="A157" s="72"/>
      <c r="B157" s="323"/>
      <c r="C157" s="319"/>
      <c r="D157" s="329"/>
    </row>
    <row r="158" spans="1:4" ht="15">
      <c r="A158" s="72"/>
      <c r="B158" s="323"/>
      <c r="C158" s="319"/>
      <c r="D158" s="329"/>
    </row>
    <row r="159" spans="1:4" ht="15">
      <c r="A159" s="72"/>
      <c r="B159" s="323"/>
      <c r="C159" s="319"/>
      <c r="D159" s="329"/>
    </row>
    <row r="160" spans="1:4" ht="15">
      <c r="A160" s="72"/>
      <c r="B160" s="323"/>
      <c r="C160" s="319"/>
      <c r="D160" s="329"/>
    </row>
    <row r="161" spans="1:4" ht="15">
      <c r="A161" s="72"/>
      <c r="B161" s="323"/>
      <c r="C161" s="319"/>
      <c r="D161" s="329"/>
    </row>
    <row r="162" spans="1:4" ht="15">
      <c r="A162" s="72"/>
      <c r="B162" s="323"/>
      <c r="C162" s="319"/>
      <c r="D162" s="329"/>
    </row>
    <row r="163" spans="1:4" ht="15">
      <c r="A163" s="72"/>
      <c r="B163" s="323"/>
      <c r="C163" s="319"/>
      <c r="D163" s="329"/>
    </row>
    <row r="164" spans="1:4" ht="15">
      <c r="A164" s="72"/>
      <c r="B164" s="323"/>
      <c r="C164" s="319"/>
      <c r="D164" s="329"/>
    </row>
    <row r="165" spans="1:4" ht="15">
      <c r="A165" s="72"/>
      <c r="B165" s="323"/>
      <c r="C165" s="319"/>
      <c r="D165" s="329"/>
    </row>
    <row r="166" spans="1:4" ht="15">
      <c r="A166" s="72"/>
      <c r="B166" s="323"/>
      <c r="C166" s="319"/>
      <c r="D166" s="293"/>
    </row>
    <row r="167" spans="1:4" ht="15">
      <c r="A167" s="72"/>
      <c r="B167" s="323"/>
      <c r="C167" s="319"/>
      <c r="D167" s="293"/>
    </row>
    <row r="168" spans="1:4" ht="15">
      <c r="A168" s="72"/>
      <c r="B168" s="323"/>
      <c r="C168" s="319"/>
      <c r="D168" s="293"/>
    </row>
    <row r="169" spans="1:4" ht="15">
      <c r="A169" s="72"/>
      <c r="B169" s="323"/>
      <c r="C169" s="319"/>
      <c r="D169" s="293"/>
    </row>
    <row r="170" spans="1:4" ht="15">
      <c r="A170" s="72"/>
      <c r="B170" s="323"/>
      <c r="C170" s="319"/>
      <c r="D170" s="293"/>
    </row>
    <row r="171" spans="1:4" ht="15">
      <c r="A171" s="72"/>
      <c r="B171" s="323"/>
      <c r="C171" s="319"/>
      <c r="D171" s="293"/>
    </row>
    <row r="172" spans="1:4" ht="15">
      <c r="A172" s="72"/>
      <c r="B172" s="323"/>
      <c r="C172" s="319"/>
      <c r="D172" s="293"/>
    </row>
    <row r="173" spans="1:4" ht="15">
      <c r="A173" s="72"/>
      <c r="B173" s="323"/>
      <c r="C173" s="319"/>
      <c r="D173" s="293"/>
    </row>
    <row r="174" spans="1:4" ht="15">
      <c r="A174" s="72"/>
      <c r="B174" s="323"/>
      <c r="C174" s="319"/>
      <c r="D174" s="293"/>
    </row>
    <row r="175" spans="1:4" ht="15">
      <c r="A175" s="72"/>
      <c r="B175" s="323"/>
      <c r="C175" s="319"/>
      <c r="D175" s="293"/>
    </row>
    <row r="176" spans="1:4" ht="15">
      <c r="A176" s="72"/>
      <c r="B176" s="323"/>
      <c r="C176" s="319"/>
      <c r="D176" s="293"/>
    </row>
    <row r="177" spans="1:4" ht="15">
      <c r="A177" s="72"/>
      <c r="B177" s="323"/>
      <c r="C177" s="319"/>
      <c r="D177" s="293"/>
    </row>
    <row r="178" spans="1:4" ht="15">
      <c r="A178" s="72"/>
      <c r="B178" s="324"/>
      <c r="C178" s="320"/>
      <c r="D178" s="293"/>
    </row>
    <row r="179" spans="1:4" ht="15.75" thickBot="1">
      <c r="A179" s="73"/>
      <c r="B179" s="325"/>
      <c r="C179" s="321"/>
      <c r="D179" s="73"/>
    </row>
    <row r="186" ht="15.75" thickBot="1"/>
    <row r="187" spans="1:4" ht="15.75" thickBot="1">
      <c r="A187" s="586" t="s">
        <v>271</v>
      </c>
      <c r="B187" s="587"/>
      <c r="C187" s="587"/>
      <c r="D187" s="588"/>
    </row>
    <row r="188" spans="1:4" ht="26.25" thickBot="1">
      <c r="A188" s="327" t="s">
        <v>66</v>
      </c>
      <c r="B188" s="326" t="s">
        <v>258</v>
      </c>
      <c r="C188" s="296" t="s">
        <v>175</v>
      </c>
      <c r="D188" s="297" t="s">
        <v>272</v>
      </c>
    </row>
    <row r="189" spans="1:4" ht="15">
      <c r="A189" s="72"/>
      <c r="B189" s="322"/>
      <c r="C189" s="318"/>
      <c r="D189" s="328"/>
    </row>
    <row r="190" spans="1:4" ht="15">
      <c r="A190" s="72"/>
      <c r="B190" s="323"/>
      <c r="C190" s="319"/>
      <c r="D190" s="329"/>
    </row>
    <row r="191" spans="1:4" ht="15">
      <c r="A191" s="72"/>
      <c r="B191" s="323"/>
      <c r="C191" s="319"/>
      <c r="D191" s="329"/>
    </row>
    <row r="192" spans="1:4" ht="15">
      <c r="A192" s="72"/>
      <c r="B192" s="323"/>
      <c r="C192" s="319"/>
      <c r="D192" s="329"/>
    </row>
    <row r="193" spans="1:4" ht="15">
      <c r="A193" s="72"/>
      <c r="B193" s="323"/>
      <c r="C193" s="319"/>
      <c r="D193" s="329"/>
    </row>
    <row r="194" spans="1:4" ht="15">
      <c r="A194" s="72"/>
      <c r="B194" s="323"/>
      <c r="C194" s="319"/>
      <c r="D194" s="329"/>
    </row>
    <row r="195" spans="1:4" ht="15">
      <c r="A195" s="72"/>
      <c r="B195" s="323"/>
      <c r="C195" s="319"/>
      <c r="D195" s="329"/>
    </row>
    <row r="196" spans="1:4" ht="15">
      <c r="A196" s="72"/>
      <c r="B196" s="323"/>
      <c r="C196" s="319"/>
      <c r="D196" s="329"/>
    </row>
    <row r="197" spans="1:4" ht="15">
      <c r="A197" s="72"/>
      <c r="B197" s="323"/>
      <c r="C197" s="319"/>
      <c r="D197" s="329"/>
    </row>
    <row r="198" spans="1:4" ht="15">
      <c r="A198" s="72"/>
      <c r="B198" s="323"/>
      <c r="C198" s="319"/>
      <c r="D198" s="329"/>
    </row>
    <row r="199" spans="1:4" ht="15">
      <c r="A199" s="72"/>
      <c r="B199" s="323"/>
      <c r="C199" s="319"/>
      <c r="D199" s="293"/>
    </row>
    <row r="200" spans="1:4" ht="15">
      <c r="A200" s="72"/>
      <c r="B200" s="323"/>
      <c r="C200" s="319"/>
      <c r="D200" s="293"/>
    </row>
    <row r="201" spans="1:4" ht="15">
      <c r="A201" s="72"/>
      <c r="B201" s="323"/>
      <c r="C201" s="319"/>
      <c r="D201" s="293"/>
    </row>
    <row r="202" spans="1:4" ht="15">
      <c r="A202" s="72"/>
      <c r="B202" s="323"/>
      <c r="C202" s="319"/>
      <c r="D202" s="293"/>
    </row>
    <row r="203" spans="1:4" ht="15">
      <c r="A203" s="72"/>
      <c r="B203" s="323"/>
      <c r="C203" s="319"/>
      <c r="D203" s="293"/>
    </row>
    <row r="204" spans="1:4" ht="15">
      <c r="A204" s="72"/>
      <c r="B204" s="323"/>
      <c r="C204" s="319"/>
      <c r="D204" s="293"/>
    </row>
    <row r="205" spans="1:4" ht="15">
      <c r="A205" s="72"/>
      <c r="B205" s="323"/>
      <c r="C205" s="319"/>
      <c r="D205" s="293"/>
    </row>
    <row r="206" spans="1:4" ht="15">
      <c r="A206" s="72"/>
      <c r="B206" s="323"/>
      <c r="C206" s="319"/>
      <c r="D206" s="293"/>
    </row>
    <row r="207" spans="1:4" ht="15">
      <c r="A207" s="72"/>
      <c r="B207" s="323"/>
      <c r="C207" s="319"/>
      <c r="D207" s="293"/>
    </row>
    <row r="208" spans="1:4" ht="15">
      <c r="A208" s="72"/>
      <c r="B208" s="323"/>
      <c r="C208" s="319"/>
      <c r="D208" s="293"/>
    </row>
    <row r="209" spans="1:4" ht="15">
      <c r="A209" s="72"/>
      <c r="B209" s="323"/>
      <c r="C209" s="319"/>
      <c r="D209" s="293"/>
    </row>
    <row r="210" spans="1:4" ht="15">
      <c r="A210" s="72"/>
      <c r="B210" s="323"/>
      <c r="C210" s="319"/>
      <c r="D210" s="293"/>
    </row>
    <row r="211" spans="1:4" ht="15">
      <c r="A211" s="72"/>
      <c r="B211" s="324"/>
      <c r="C211" s="320"/>
      <c r="D211" s="293"/>
    </row>
    <row r="212" spans="1:4" ht="15.75" thickBot="1">
      <c r="A212" s="73"/>
      <c r="B212" s="325"/>
      <c r="C212" s="321"/>
      <c r="D212" s="73"/>
    </row>
    <row r="213" ht="15.75" thickBot="1"/>
    <row r="214" spans="1:4" ht="15.75" thickBot="1">
      <c r="A214" s="586" t="s">
        <v>274</v>
      </c>
      <c r="B214" s="587"/>
      <c r="C214" s="587"/>
      <c r="D214" s="588"/>
    </row>
    <row r="215" spans="1:4" ht="32.25" customHeight="1" thickBot="1">
      <c r="A215" s="327" t="s">
        <v>66</v>
      </c>
      <c r="B215" s="326" t="s">
        <v>269</v>
      </c>
      <c r="C215" s="296" t="s">
        <v>175</v>
      </c>
      <c r="D215" s="297" t="s">
        <v>272</v>
      </c>
    </row>
    <row r="216" spans="1:4" ht="15">
      <c r="A216" s="72"/>
      <c r="B216" s="322"/>
      <c r="C216" s="318"/>
      <c r="D216" s="328"/>
    </row>
    <row r="217" spans="1:4" ht="15">
      <c r="A217" s="72"/>
      <c r="B217" s="323"/>
      <c r="C217" s="319"/>
      <c r="D217" s="329"/>
    </row>
    <row r="218" spans="1:4" ht="15">
      <c r="A218" s="72"/>
      <c r="B218" s="323"/>
      <c r="C218" s="319"/>
      <c r="D218" s="329"/>
    </row>
    <row r="219" spans="1:4" ht="15">
      <c r="A219" s="72"/>
      <c r="B219" s="323"/>
      <c r="C219" s="319"/>
      <c r="D219" s="329"/>
    </row>
    <row r="220" spans="1:4" ht="15">
      <c r="A220" s="72"/>
      <c r="B220" s="323"/>
      <c r="C220" s="319"/>
      <c r="D220" s="329"/>
    </row>
    <row r="221" spans="1:4" ht="15">
      <c r="A221" s="72"/>
      <c r="B221" s="323"/>
      <c r="C221" s="319"/>
      <c r="D221" s="329"/>
    </row>
    <row r="222" spans="1:4" ht="15">
      <c r="A222" s="72"/>
      <c r="B222" s="323"/>
      <c r="C222" s="319"/>
      <c r="D222" s="329"/>
    </row>
    <row r="223" spans="1:4" ht="15">
      <c r="A223" s="72"/>
      <c r="B223" s="323"/>
      <c r="C223" s="319"/>
      <c r="D223" s="329"/>
    </row>
    <row r="224" spans="1:4" ht="15">
      <c r="A224" s="72"/>
      <c r="B224" s="323"/>
      <c r="C224" s="319"/>
      <c r="D224" s="329"/>
    </row>
    <row r="225" spans="1:4" ht="15">
      <c r="A225" s="72"/>
      <c r="B225" s="323"/>
      <c r="C225" s="319"/>
      <c r="D225" s="329"/>
    </row>
    <row r="226" spans="1:4" ht="15">
      <c r="A226" s="72"/>
      <c r="B226" s="323"/>
      <c r="C226" s="319"/>
      <c r="D226" s="293"/>
    </row>
    <row r="227" spans="1:4" ht="15">
      <c r="A227" s="72"/>
      <c r="B227" s="323"/>
      <c r="C227" s="319"/>
      <c r="D227" s="293"/>
    </row>
    <row r="228" spans="1:4" ht="15">
      <c r="A228" s="72"/>
      <c r="B228" s="323"/>
      <c r="C228" s="319"/>
      <c r="D228" s="293"/>
    </row>
    <row r="229" spans="1:4" ht="15">
      <c r="A229" s="72"/>
      <c r="B229" s="323"/>
      <c r="C229" s="319"/>
      <c r="D229" s="293"/>
    </row>
    <row r="230" spans="1:4" ht="15">
      <c r="A230" s="72"/>
      <c r="B230" s="323"/>
      <c r="C230" s="319"/>
      <c r="D230" s="293"/>
    </row>
    <row r="231" spans="1:4" ht="15">
      <c r="A231" s="72"/>
      <c r="B231" s="323"/>
      <c r="C231" s="319"/>
      <c r="D231" s="293"/>
    </row>
    <row r="232" spans="1:4" ht="15">
      <c r="A232" s="72"/>
      <c r="B232" s="323"/>
      <c r="C232" s="319"/>
      <c r="D232" s="293"/>
    </row>
    <row r="233" spans="1:4" ht="15">
      <c r="A233" s="72"/>
      <c r="B233" s="323"/>
      <c r="C233" s="319"/>
      <c r="D233" s="293"/>
    </row>
    <row r="234" spans="1:4" ht="15">
      <c r="A234" s="72"/>
      <c r="B234" s="323"/>
      <c r="C234" s="319"/>
      <c r="D234" s="293"/>
    </row>
    <row r="235" spans="1:4" ht="15">
      <c r="A235" s="72"/>
      <c r="B235" s="323"/>
      <c r="C235" s="319"/>
      <c r="D235" s="293"/>
    </row>
    <row r="236" spans="1:4" ht="15">
      <c r="A236" s="72"/>
      <c r="B236" s="323"/>
      <c r="C236" s="319"/>
      <c r="D236" s="293"/>
    </row>
    <row r="237" spans="1:4" ht="15">
      <c r="A237" s="72"/>
      <c r="B237" s="323"/>
      <c r="C237" s="319"/>
      <c r="D237" s="293"/>
    </row>
    <row r="238" spans="1:4" ht="15">
      <c r="A238" s="72"/>
      <c r="B238" s="324"/>
      <c r="C238" s="320"/>
      <c r="D238" s="293"/>
    </row>
    <row r="239" spans="1:4" ht="15.75" thickBot="1">
      <c r="A239" s="73"/>
      <c r="B239" s="325"/>
      <c r="C239" s="321"/>
      <c r="D239" s="73"/>
    </row>
    <row r="240" spans="1:4" ht="15">
      <c r="A240" s="117"/>
      <c r="B240" s="411"/>
      <c r="C240" s="411"/>
      <c r="D240" s="117"/>
    </row>
    <row r="241" spans="1:4" ht="15">
      <c r="A241" s="117"/>
      <c r="B241" s="411"/>
      <c r="C241" s="411"/>
      <c r="D241" s="117"/>
    </row>
    <row r="242" spans="1:4" ht="15">
      <c r="A242" s="117"/>
      <c r="B242" s="411"/>
      <c r="C242" s="411"/>
      <c r="D242" s="117"/>
    </row>
    <row r="243" spans="1:4" ht="15">
      <c r="A243" s="117"/>
      <c r="B243" s="411"/>
      <c r="C243" s="411"/>
      <c r="D243" s="117"/>
    </row>
    <row r="244" spans="1:4" ht="15">
      <c r="A244" s="117"/>
      <c r="B244" s="411"/>
      <c r="C244" s="411"/>
      <c r="D244" s="117"/>
    </row>
    <row r="245" spans="1:4" ht="15">
      <c r="A245" s="117"/>
      <c r="B245" s="411"/>
      <c r="C245" s="411"/>
      <c r="D245" s="117"/>
    </row>
    <row r="246" spans="1:4" ht="15">
      <c r="A246" s="117"/>
      <c r="B246" s="411"/>
      <c r="C246" s="411"/>
      <c r="D246" s="117"/>
    </row>
    <row r="247" spans="1:4" ht="15">
      <c r="A247" s="117"/>
      <c r="B247" s="411"/>
      <c r="C247" s="411"/>
      <c r="D247" s="117"/>
    </row>
    <row r="249" ht="15.75" thickBot="1"/>
    <row r="250" spans="1:4" ht="15.75" thickBot="1">
      <c r="A250" s="586" t="s">
        <v>273</v>
      </c>
      <c r="B250" s="587"/>
      <c r="C250" s="587"/>
      <c r="D250" s="588"/>
    </row>
    <row r="251" spans="1:4" ht="26.25" thickBot="1">
      <c r="A251" s="327" t="s">
        <v>66</v>
      </c>
      <c r="B251" s="326" t="s">
        <v>258</v>
      </c>
      <c r="C251" s="296" t="s">
        <v>175</v>
      </c>
      <c r="D251" s="297" t="s">
        <v>272</v>
      </c>
    </row>
    <row r="252" spans="1:4" ht="15">
      <c r="A252" s="72"/>
      <c r="B252" s="322"/>
      <c r="C252" s="318"/>
      <c r="D252" s="328"/>
    </row>
    <row r="253" spans="1:4" ht="15">
      <c r="A253" s="72"/>
      <c r="B253" s="323"/>
      <c r="C253" s="319"/>
      <c r="D253" s="329"/>
    </row>
    <row r="254" spans="1:4" ht="15">
      <c r="A254" s="72"/>
      <c r="B254" s="323"/>
      <c r="C254" s="319"/>
      <c r="D254" s="329"/>
    </row>
    <row r="255" spans="1:4" ht="15">
      <c r="A255" s="72"/>
      <c r="B255" s="323"/>
      <c r="C255" s="319"/>
      <c r="D255" s="329"/>
    </row>
    <row r="256" spans="1:4" ht="15">
      <c r="A256" s="72"/>
      <c r="B256" s="323"/>
      <c r="C256" s="319"/>
      <c r="D256" s="329"/>
    </row>
    <row r="257" spans="1:4" ht="15">
      <c r="A257" s="72"/>
      <c r="B257" s="323"/>
      <c r="C257" s="319"/>
      <c r="D257" s="329"/>
    </row>
    <row r="258" spans="1:4" ht="15">
      <c r="A258" s="72"/>
      <c r="B258" s="323"/>
      <c r="C258" s="319"/>
      <c r="D258" s="329"/>
    </row>
    <row r="259" spans="1:4" ht="15">
      <c r="A259" s="72"/>
      <c r="B259" s="323"/>
      <c r="C259" s="319"/>
      <c r="D259" s="329"/>
    </row>
    <row r="260" spans="1:4" ht="15">
      <c r="A260" s="72"/>
      <c r="B260" s="323"/>
      <c r="C260" s="319"/>
      <c r="D260" s="329"/>
    </row>
    <row r="261" spans="1:4" ht="15">
      <c r="A261" s="72"/>
      <c r="B261" s="323"/>
      <c r="C261" s="319"/>
      <c r="D261" s="329"/>
    </row>
    <row r="262" spans="1:4" ht="15">
      <c r="A262" s="72"/>
      <c r="B262" s="323"/>
      <c r="C262" s="319"/>
      <c r="D262" s="293"/>
    </row>
    <row r="263" spans="1:4" ht="15">
      <c r="A263" s="72"/>
      <c r="B263" s="323"/>
      <c r="C263" s="319"/>
      <c r="D263" s="293"/>
    </row>
    <row r="264" spans="1:4" ht="15">
      <c r="A264" s="72"/>
      <c r="B264" s="323"/>
      <c r="C264" s="319"/>
      <c r="D264" s="293"/>
    </row>
    <row r="265" spans="1:4" ht="15">
      <c r="A265" s="72"/>
      <c r="B265" s="323"/>
      <c r="C265" s="319"/>
      <c r="D265" s="293"/>
    </row>
    <row r="266" spans="1:4" ht="15">
      <c r="A266" s="72"/>
      <c r="B266" s="323"/>
      <c r="C266" s="319"/>
      <c r="D266" s="293"/>
    </row>
    <row r="267" spans="1:4" ht="15">
      <c r="A267" s="72"/>
      <c r="B267" s="323"/>
      <c r="C267" s="319"/>
      <c r="D267" s="293"/>
    </row>
    <row r="268" spans="1:4" ht="15">
      <c r="A268" s="72"/>
      <c r="B268" s="323"/>
      <c r="C268" s="319"/>
      <c r="D268" s="293"/>
    </row>
    <row r="269" spans="1:4" ht="15">
      <c r="A269" s="72"/>
      <c r="B269" s="323"/>
      <c r="C269" s="319"/>
      <c r="D269" s="293"/>
    </row>
    <row r="270" spans="1:4" ht="15">
      <c r="A270" s="72"/>
      <c r="B270" s="323"/>
      <c r="C270" s="319"/>
      <c r="D270" s="293"/>
    </row>
    <row r="271" spans="1:4" ht="15">
      <c r="A271" s="72"/>
      <c r="B271" s="323"/>
      <c r="C271" s="319"/>
      <c r="D271" s="293"/>
    </row>
    <row r="272" spans="1:4" ht="15">
      <c r="A272" s="72"/>
      <c r="B272" s="323"/>
      <c r="C272" s="319"/>
      <c r="D272" s="293"/>
    </row>
    <row r="273" spans="1:4" ht="15">
      <c r="A273" s="72"/>
      <c r="B273" s="323"/>
      <c r="C273" s="319"/>
      <c r="D273" s="293"/>
    </row>
    <row r="274" spans="1:4" ht="15">
      <c r="A274" s="72"/>
      <c r="B274" s="324"/>
      <c r="C274" s="320"/>
      <c r="D274" s="293"/>
    </row>
    <row r="275" spans="1:4" ht="15.75" thickBot="1">
      <c r="A275" s="73"/>
      <c r="B275" s="325"/>
      <c r="C275" s="321"/>
      <c r="D275" s="73"/>
    </row>
    <row r="276" ht="15.75" thickBot="1"/>
    <row r="277" spans="1:4" ht="15.75" thickBot="1">
      <c r="A277" s="586" t="s">
        <v>275</v>
      </c>
      <c r="B277" s="587"/>
      <c r="C277" s="587"/>
      <c r="D277" s="588"/>
    </row>
    <row r="278" spans="1:4" ht="26.25" thickBot="1">
      <c r="A278" s="327" t="s">
        <v>66</v>
      </c>
      <c r="B278" s="326" t="s">
        <v>269</v>
      </c>
      <c r="C278" s="296" t="s">
        <v>175</v>
      </c>
      <c r="D278" s="297" t="s">
        <v>272</v>
      </c>
    </row>
    <row r="279" spans="1:4" ht="15">
      <c r="A279" s="72"/>
      <c r="B279" s="322"/>
      <c r="C279" s="318"/>
      <c r="D279" s="328"/>
    </row>
    <row r="280" spans="1:4" ht="15">
      <c r="A280" s="72"/>
      <c r="B280" s="323"/>
      <c r="C280" s="319"/>
      <c r="D280" s="329"/>
    </row>
    <row r="281" spans="1:4" ht="15">
      <c r="A281" s="72"/>
      <c r="B281" s="323"/>
      <c r="C281" s="319"/>
      <c r="D281" s="329"/>
    </row>
    <row r="282" spans="1:4" ht="15">
      <c r="A282" s="72"/>
      <c r="B282" s="323"/>
      <c r="C282" s="319"/>
      <c r="D282" s="329"/>
    </row>
    <row r="283" spans="1:4" ht="15">
      <c r="A283" s="72"/>
      <c r="B283" s="323"/>
      <c r="C283" s="319"/>
      <c r="D283" s="329"/>
    </row>
    <row r="284" spans="1:4" ht="15">
      <c r="A284" s="72"/>
      <c r="B284" s="323"/>
      <c r="C284" s="319"/>
      <c r="D284" s="329"/>
    </row>
    <row r="285" spans="1:4" ht="15">
      <c r="A285" s="72"/>
      <c r="B285" s="323"/>
      <c r="C285" s="319"/>
      <c r="D285" s="329"/>
    </row>
    <row r="286" spans="1:4" ht="15">
      <c r="A286" s="72"/>
      <c r="B286" s="323"/>
      <c r="C286" s="319"/>
      <c r="D286" s="329"/>
    </row>
    <row r="287" spans="1:4" ht="15">
      <c r="A287" s="72"/>
      <c r="B287" s="323"/>
      <c r="C287" s="319"/>
      <c r="D287" s="329"/>
    </row>
    <row r="288" spans="1:4" ht="15">
      <c r="A288" s="72"/>
      <c r="B288" s="323"/>
      <c r="C288" s="319"/>
      <c r="D288" s="329"/>
    </row>
    <row r="289" spans="1:4" ht="15">
      <c r="A289" s="72"/>
      <c r="B289" s="323"/>
      <c r="C289" s="319"/>
      <c r="D289" s="293"/>
    </row>
    <row r="290" spans="1:4" ht="15">
      <c r="A290" s="72"/>
      <c r="B290" s="323"/>
      <c r="C290" s="319"/>
      <c r="D290" s="293"/>
    </row>
    <row r="291" spans="1:4" ht="15">
      <c r="A291" s="72"/>
      <c r="B291" s="323"/>
      <c r="C291" s="319"/>
      <c r="D291" s="293"/>
    </row>
    <row r="292" spans="1:4" ht="15">
      <c r="A292" s="72"/>
      <c r="B292" s="323"/>
      <c r="C292" s="319"/>
      <c r="D292" s="293"/>
    </row>
    <row r="293" spans="1:4" ht="15">
      <c r="A293" s="72"/>
      <c r="B293" s="323"/>
      <c r="C293" s="319"/>
      <c r="D293" s="293"/>
    </row>
    <row r="294" spans="1:4" ht="15">
      <c r="A294" s="72"/>
      <c r="B294" s="323"/>
      <c r="C294" s="319"/>
      <c r="D294" s="293"/>
    </row>
    <row r="295" spans="1:4" ht="15">
      <c r="A295" s="72"/>
      <c r="B295" s="323"/>
      <c r="C295" s="319"/>
      <c r="D295" s="293"/>
    </row>
    <row r="296" spans="1:4" ht="15">
      <c r="A296" s="72"/>
      <c r="B296" s="323"/>
      <c r="C296" s="319"/>
      <c r="D296" s="293"/>
    </row>
    <row r="297" spans="1:4" ht="15">
      <c r="A297" s="72"/>
      <c r="B297" s="323"/>
      <c r="C297" s="319"/>
      <c r="D297" s="293"/>
    </row>
    <row r="298" spans="1:4" ht="15">
      <c r="A298" s="72"/>
      <c r="B298" s="323"/>
      <c r="C298" s="319"/>
      <c r="D298" s="293"/>
    </row>
    <row r="299" spans="1:4" ht="15">
      <c r="A299" s="72"/>
      <c r="B299" s="323"/>
      <c r="C299" s="319"/>
      <c r="D299" s="293"/>
    </row>
    <row r="300" spans="1:4" ht="15">
      <c r="A300" s="72"/>
      <c r="B300" s="323"/>
      <c r="C300" s="319"/>
      <c r="D300" s="293"/>
    </row>
    <row r="301" spans="1:4" ht="15">
      <c r="A301" s="72"/>
      <c r="B301" s="324"/>
      <c r="C301" s="320"/>
      <c r="D301" s="293"/>
    </row>
    <row r="302" spans="1:4" ht="15.75" thickBot="1">
      <c r="A302" s="73"/>
      <c r="B302" s="325"/>
      <c r="C302" s="321"/>
      <c r="D302" s="73"/>
    </row>
    <row r="303" spans="1:4" ht="15">
      <c r="A303" s="117"/>
      <c r="B303" s="411"/>
      <c r="C303" s="411"/>
      <c r="D303" s="117"/>
    </row>
    <row r="304" spans="1:4" ht="15">
      <c r="A304" s="117"/>
      <c r="B304" s="411"/>
      <c r="C304" s="411"/>
      <c r="D304" s="117"/>
    </row>
    <row r="305" spans="1:4" ht="15">
      <c r="A305" s="117"/>
      <c r="B305" s="411"/>
      <c r="C305" s="411"/>
      <c r="D305" s="117"/>
    </row>
    <row r="306" spans="1:4" ht="15">
      <c r="A306" s="117"/>
      <c r="B306" s="411"/>
      <c r="C306" s="411"/>
      <c r="D306" s="117"/>
    </row>
    <row r="309" ht="15.75" thickBot="1"/>
    <row r="310" spans="1:4" ht="15.75" thickBot="1">
      <c r="A310" s="586" t="s">
        <v>276</v>
      </c>
      <c r="B310" s="587"/>
      <c r="C310" s="587"/>
      <c r="D310" s="588"/>
    </row>
    <row r="311" spans="1:4" ht="26.25" thickBot="1">
      <c r="A311" s="327" t="s">
        <v>66</v>
      </c>
      <c r="B311" s="326" t="s">
        <v>277</v>
      </c>
      <c r="C311" s="296" t="s">
        <v>175</v>
      </c>
      <c r="D311" s="297" t="s">
        <v>278</v>
      </c>
    </row>
    <row r="312" spans="1:4" ht="15">
      <c r="A312" s="72"/>
      <c r="B312" s="322"/>
      <c r="C312" s="318"/>
      <c r="D312" s="328"/>
    </row>
    <row r="313" spans="1:4" ht="15">
      <c r="A313" s="72"/>
      <c r="B313" s="323"/>
      <c r="C313" s="319"/>
      <c r="D313" s="329"/>
    </row>
    <row r="314" spans="1:4" ht="15">
      <c r="A314" s="72"/>
      <c r="B314" s="323"/>
      <c r="C314" s="319"/>
      <c r="D314" s="329"/>
    </row>
    <row r="315" spans="1:4" ht="15">
      <c r="A315" s="72"/>
      <c r="B315" s="323"/>
      <c r="C315" s="319"/>
      <c r="D315" s="329"/>
    </row>
    <row r="316" spans="1:4" ht="15">
      <c r="A316" s="72"/>
      <c r="B316" s="323"/>
      <c r="C316" s="319"/>
      <c r="D316" s="329"/>
    </row>
    <row r="317" spans="1:4" ht="15">
      <c r="A317" s="72"/>
      <c r="B317" s="323"/>
      <c r="C317" s="319"/>
      <c r="D317" s="329"/>
    </row>
    <row r="318" spans="1:4" ht="15">
      <c r="A318" s="72"/>
      <c r="B318" s="323"/>
      <c r="C318" s="319"/>
      <c r="D318" s="329"/>
    </row>
    <row r="319" spans="1:4" ht="15">
      <c r="A319" s="72"/>
      <c r="B319" s="323"/>
      <c r="C319" s="319"/>
      <c r="D319" s="329"/>
    </row>
    <row r="320" spans="1:4" ht="15">
      <c r="A320" s="72"/>
      <c r="B320" s="323"/>
      <c r="C320" s="319"/>
      <c r="D320" s="329"/>
    </row>
    <row r="321" spans="1:4" ht="15">
      <c r="A321" s="72"/>
      <c r="B321" s="323"/>
      <c r="C321" s="319"/>
      <c r="D321" s="329"/>
    </row>
    <row r="322" spans="1:4" ht="15">
      <c r="A322" s="72"/>
      <c r="B322" s="323"/>
      <c r="C322" s="319"/>
      <c r="D322" s="293"/>
    </row>
    <row r="323" spans="1:4" ht="15">
      <c r="A323" s="72"/>
      <c r="B323" s="323"/>
      <c r="C323" s="319"/>
      <c r="D323" s="293"/>
    </row>
    <row r="324" spans="1:4" ht="15">
      <c r="A324" s="72"/>
      <c r="B324" s="323"/>
      <c r="C324" s="319"/>
      <c r="D324" s="293"/>
    </row>
    <row r="325" spans="1:4" ht="15">
      <c r="A325" s="72"/>
      <c r="B325" s="323"/>
      <c r="C325" s="319"/>
      <c r="D325" s="293"/>
    </row>
    <row r="326" spans="1:4" ht="15">
      <c r="A326" s="72"/>
      <c r="B326" s="323"/>
      <c r="C326" s="319"/>
      <c r="D326" s="293"/>
    </row>
    <row r="328" ht="15.75" thickBot="1"/>
    <row r="329" spans="1:4" ht="15.75" thickBot="1">
      <c r="A329" s="586" t="s">
        <v>279</v>
      </c>
      <c r="B329" s="587"/>
      <c r="C329" s="587"/>
      <c r="D329" s="588"/>
    </row>
    <row r="330" spans="1:4" ht="26.25" thickBot="1">
      <c r="A330" s="297" t="s">
        <v>66</v>
      </c>
      <c r="B330" s="326" t="s">
        <v>277</v>
      </c>
      <c r="C330" s="296" t="s">
        <v>175</v>
      </c>
      <c r="D330" s="297" t="s">
        <v>278</v>
      </c>
    </row>
    <row r="331" spans="1:4" ht="15">
      <c r="A331" s="76"/>
      <c r="B331" s="322"/>
      <c r="C331" s="318"/>
      <c r="D331" s="328"/>
    </row>
    <row r="332" spans="1:4" ht="15">
      <c r="A332" s="72"/>
      <c r="B332" s="323"/>
      <c r="C332" s="319"/>
      <c r="D332" s="329"/>
    </row>
    <row r="333" spans="1:4" ht="15">
      <c r="A333" s="72"/>
      <c r="B333" s="323"/>
      <c r="C333" s="319"/>
      <c r="D333" s="329"/>
    </row>
    <row r="334" spans="1:4" ht="15">
      <c r="A334" s="72"/>
      <c r="B334" s="323"/>
      <c r="C334" s="319"/>
      <c r="D334" s="329"/>
    </row>
    <row r="335" spans="1:4" ht="15">
      <c r="A335" s="72"/>
      <c r="B335" s="323"/>
      <c r="C335" s="319"/>
      <c r="D335" s="329"/>
    </row>
    <row r="336" spans="1:4" ht="15">
      <c r="A336" s="72"/>
      <c r="B336" s="323"/>
      <c r="C336" s="319"/>
      <c r="D336" s="329"/>
    </row>
    <row r="337" spans="1:4" ht="15">
      <c r="A337" s="72"/>
      <c r="B337" s="323"/>
      <c r="C337" s="319"/>
      <c r="D337" s="329"/>
    </row>
    <row r="338" spans="1:4" ht="15">
      <c r="A338" s="72"/>
      <c r="B338" s="323"/>
      <c r="C338" s="319"/>
      <c r="D338" s="329"/>
    </row>
    <row r="339" spans="1:4" ht="15">
      <c r="A339" s="72"/>
      <c r="B339" s="323"/>
      <c r="C339" s="319"/>
      <c r="D339" s="329"/>
    </row>
    <row r="340" spans="1:4" ht="15">
      <c r="A340" s="72"/>
      <c r="B340" s="323"/>
      <c r="C340" s="319"/>
      <c r="D340" s="329"/>
    </row>
    <row r="341" spans="1:4" ht="15">
      <c r="A341" s="72"/>
      <c r="B341" s="323"/>
      <c r="C341" s="319"/>
      <c r="D341" s="293"/>
    </row>
    <row r="342" spans="1:4" ht="15">
      <c r="A342" s="72"/>
      <c r="B342" s="323"/>
      <c r="C342" s="319"/>
      <c r="D342" s="293"/>
    </row>
    <row r="343" spans="1:4" ht="15">
      <c r="A343" s="72"/>
      <c r="B343" s="323"/>
      <c r="C343" s="319"/>
      <c r="D343" s="293"/>
    </row>
    <row r="344" spans="1:4" ht="15">
      <c r="A344" s="72"/>
      <c r="B344" s="323"/>
      <c r="C344" s="319"/>
      <c r="D344" s="293"/>
    </row>
    <row r="345" spans="1:4" ht="15.75" thickBot="1">
      <c r="A345" s="73"/>
      <c r="B345" s="331"/>
      <c r="C345" s="466"/>
      <c r="D345" s="467"/>
    </row>
  </sheetData>
  <sheetProtection/>
  <mergeCells count="14">
    <mergeCell ref="A329:D329"/>
    <mergeCell ref="A154:D154"/>
    <mergeCell ref="A187:D187"/>
    <mergeCell ref="A250:D250"/>
    <mergeCell ref="A214:D214"/>
    <mergeCell ref="A277:D277"/>
    <mergeCell ref="A310:D310"/>
    <mergeCell ref="B1:D1"/>
    <mergeCell ref="A2:D2"/>
    <mergeCell ref="A64:D64"/>
    <mergeCell ref="A31:D31"/>
    <mergeCell ref="A29:D29"/>
    <mergeCell ref="A126:D126"/>
    <mergeCell ref="A92:D92"/>
  </mergeCells>
  <printOptions/>
  <pageMargins left="0.7" right="0.7" top="0.75" bottom="0.75" header="0.3" footer="0.3"/>
  <pageSetup fitToHeight="0" fitToWidth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6"/>
  <sheetViews>
    <sheetView zoomScalePageLayoutView="0" workbookViewId="0" topLeftCell="A1">
      <selection activeCell="K93" sqref="K93"/>
    </sheetView>
  </sheetViews>
  <sheetFormatPr defaultColWidth="9.140625" defaultRowHeight="15"/>
  <cols>
    <col min="1" max="1" width="6.00390625" style="0" customWidth="1"/>
    <col min="2" max="2" width="19.57421875" style="0" customWidth="1"/>
    <col min="3" max="5" width="21.7109375" style="0" customWidth="1"/>
    <col min="6" max="6" width="20.28125" style="0" customWidth="1"/>
  </cols>
  <sheetData>
    <row r="1" ht="15.75" thickBot="1"/>
    <row r="2" spans="1:6" ht="15.75" thickBot="1">
      <c r="A2" s="586" t="s">
        <v>260</v>
      </c>
      <c r="B2" s="587"/>
      <c r="C2" s="587"/>
      <c r="D2" s="587"/>
      <c r="E2" s="587"/>
      <c r="F2" s="588"/>
    </row>
    <row r="3" spans="1:6" ht="26.25" thickBot="1">
      <c r="A3" s="327" t="s">
        <v>66</v>
      </c>
      <c r="B3" s="326" t="s">
        <v>258</v>
      </c>
      <c r="C3" s="296" t="s">
        <v>175</v>
      </c>
      <c r="D3" s="296" t="s">
        <v>280</v>
      </c>
      <c r="E3" s="297" t="s">
        <v>281</v>
      </c>
      <c r="F3" s="297" t="s">
        <v>282</v>
      </c>
    </row>
    <row r="4" spans="1:6" ht="15">
      <c r="A4" s="72"/>
      <c r="B4" s="322"/>
      <c r="C4" s="318"/>
      <c r="D4" s="318"/>
      <c r="E4" s="318"/>
      <c r="F4" s="328"/>
    </row>
    <row r="5" spans="1:6" ht="15">
      <c r="A5" s="72"/>
      <c r="B5" s="323"/>
      <c r="C5" s="319"/>
      <c r="D5" s="319"/>
      <c r="E5" s="319"/>
      <c r="F5" s="329"/>
    </row>
    <row r="6" spans="1:6" ht="15">
      <c r="A6" s="72"/>
      <c r="B6" s="323"/>
      <c r="C6" s="319"/>
      <c r="D6" s="319"/>
      <c r="E6" s="319"/>
      <c r="F6" s="329"/>
    </row>
    <row r="7" spans="1:6" ht="15">
      <c r="A7" s="72"/>
      <c r="B7" s="323"/>
      <c r="C7" s="319"/>
      <c r="D7" s="319"/>
      <c r="E7" s="319"/>
      <c r="F7" s="329"/>
    </row>
    <row r="8" spans="1:6" ht="15">
      <c r="A8" s="72"/>
      <c r="B8" s="323"/>
      <c r="C8" s="319"/>
      <c r="D8" s="319"/>
      <c r="E8" s="319"/>
      <c r="F8" s="329"/>
    </row>
    <row r="9" spans="1:6" ht="15">
      <c r="A9" s="72"/>
      <c r="B9" s="323"/>
      <c r="C9" s="319"/>
      <c r="D9" s="319"/>
      <c r="E9" s="319"/>
      <c r="F9" s="329"/>
    </row>
    <row r="10" spans="1:6" ht="15">
      <c r="A10" s="72"/>
      <c r="B10" s="323"/>
      <c r="C10" s="319"/>
      <c r="D10" s="319"/>
      <c r="E10" s="319"/>
      <c r="F10" s="329"/>
    </row>
    <row r="11" spans="1:6" ht="15">
      <c r="A11" s="72"/>
      <c r="B11" s="323"/>
      <c r="C11" s="319"/>
      <c r="D11" s="319"/>
      <c r="E11" s="319"/>
      <c r="F11" s="329"/>
    </row>
    <row r="12" spans="1:6" ht="15">
      <c r="A12" s="72"/>
      <c r="B12" s="323"/>
      <c r="C12" s="319"/>
      <c r="D12" s="319"/>
      <c r="E12" s="319"/>
      <c r="F12" s="329"/>
    </row>
    <row r="13" spans="1:6" ht="15">
      <c r="A13" s="72"/>
      <c r="B13" s="323"/>
      <c r="C13" s="319"/>
      <c r="D13" s="319"/>
      <c r="E13" s="319"/>
      <c r="F13" s="329"/>
    </row>
    <row r="14" spans="1:6" ht="15" customHeight="1">
      <c r="A14" s="72"/>
      <c r="B14" s="323"/>
      <c r="C14" s="319"/>
      <c r="D14" s="319"/>
      <c r="E14" s="319"/>
      <c r="F14" s="293"/>
    </row>
    <row r="15" spans="1:6" ht="15">
      <c r="A15" s="72"/>
      <c r="B15" s="323"/>
      <c r="C15" s="319"/>
      <c r="D15" s="319"/>
      <c r="E15" s="319"/>
      <c r="F15" s="293"/>
    </row>
    <row r="16" spans="1:6" ht="15">
      <c r="A16" s="72"/>
      <c r="B16" s="323"/>
      <c r="C16" s="319"/>
      <c r="D16" s="319"/>
      <c r="E16" s="319"/>
      <c r="F16" s="293"/>
    </row>
    <row r="17" spans="1:6" ht="15">
      <c r="A17" s="72"/>
      <c r="B17" s="323"/>
      <c r="C17" s="319"/>
      <c r="D17" s="319"/>
      <c r="E17" s="319"/>
      <c r="F17" s="293"/>
    </row>
    <row r="18" spans="1:6" ht="15">
      <c r="A18" s="72"/>
      <c r="B18" s="323"/>
      <c r="C18" s="319"/>
      <c r="D18" s="319"/>
      <c r="E18" s="319"/>
      <c r="F18" s="293"/>
    </row>
    <row r="19" spans="1:6" ht="15">
      <c r="A19" s="72"/>
      <c r="B19" s="323"/>
      <c r="C19" s="319"/>
      <c r="D19" s="319"/>
      <c r="E19" s="319"/>
      <c r="F19" s="293"/>
    </row>
    <row r="20" spans="1:6" ht="15">
      <c r="A20" s="72"/>
      <c r="B20" s="323"/>
      <c r="C20" s="319"/>
      <c r="D20" s="319"/>
      <c r="E20" s="319"/>
      <c r="F20" s="293"/>
    </row>
    <row r="21" spans="1:6" ht="15">
      <c r="A21" s="72"/>
      <c r="B21" s="323"/>
      <c r="C21" s="319"/>
      <c r="D21" s="319"/>
      <c r="E21" s="319"/>
      <c r="F21" s="293"/>
    </row>
    <row r="22" spans="1:6" ht="15">
      <c r="A22" s="72"/>
      <c r="B22" s="323"/>
      <c r="C22" s="319"/>
      <c r="D22" s="319"/>
      <c r="E22" s="319"/>
      <c r="F22" s="293"/>
    </row>
    <row r="23" spans="1:6" ht="15">
      <c r="A23" s="72"/>
      <c r="B23" s="323"/>
      <c r="C23" s="319"/>
      <c r="D23" s="319"/>
      <c r="E23" s="319"/>
      <c r="F23" s="293"/>
    </row>
    <row r="24" spans="1:6" ht="15">
      <c r="A24" s="72"/>
      <c r="B24" s="323"/>
      <c r="C24" s="319"/>
      <c r="D24" s="319"/>
      <c r="E24" s="319"/>
      <c r="F24" s="293"/>
    </row>
    <row r="25" spans="1:6" ht="15">
      <c r="A25" s="72"/>
      <c r="B25" s="323"/>
      <c r="C25" s="319"/>
      <c r="D25" s="319"/>
      <c r="E25" s="319"/>
      <c r="F25" s="293"/>
    </row>
    <row r="26" spans="1:6" ht="15">
      <c r="A26" s="72"/>
      <c r="B26" s="324"/>
      <c r="C26" s="320"/>
      <c r="D26" s="320"/>
      <c r="E26" s="320"/>
      <c r="F26" s="293"/>
    </row>
    <row r="27" spans="1:6" ht="15.75" thickBot="1">
      <c r="A27" s="73"/>
      <c r="B27" s="325"/>
      <c r="C27" s="321"/>
      <c r="D27" s="321"/>
      <c r="E27" s="321"/>
      <c r="F27" s="73"/>
    </row>
    <row r="28" spans="1:6" ht="15">
      <c r="A28" s="117"/>
      <c r="B28" s="411"/>
      <c r="C28" s="411"/>
      <c r="D28" s="411"/>
      <c r="E28" s="411"/>
      <c r="F28" s="117"/>
    </row>
    <row r="29" spans="1:6" ht="15">
      <c r="A29" s="117"/>
      <c r="B29" s="411"/>
      <c r="C29" s="411"/>
      <c r="D29" s="411"/>
      <c r="E29" s="411"/>
      <c r="F29" s="117"/>
    </row>
    <row r="32" ht="15.75" thickBot="1"/>
    <row r="33" spans="1:6" ht="15.75" thickBot="1">
      <c r="A33" s="586" t="s">
        <v>267</v>
      </c>
      <c r="B33" s="587"/>
      <c r="C33" s="587"/>
      <c r="D33" s="587"/>
      <c r="E33" s="587"/>
      <c r="F33" s="588"/>
    </row>
    <row r="34" spans="1:6" ht="26.25" thickBot="1">
      <c r="A34" s="444" t="s">
        <v>66</v>
      </c>
      <c r="B34" s="326" t="s">
        <v>258</v>
      </c>
      <c r="C34" s="296" t="s">
        <v>175</v>
      </c>
      <c r="D34" s="297" t="s">
        <v>281</v>
      </c>
      <c r="E34" s="297" t="s">
        <v>410</v>
      </c>
      <c r="F34" s="297" t="s">
        <v>205</v>
      </c>
    </row>
    <row r="35" spans="1:6" ht="15">
      <c r="A35" s="72"/>
      <c r="B35" s="322"/>
      <c r="C35" s="318"/>
      <c r="D35" s="328"/>
      <c r="E35" s="328"/>
      <c r="F35" s="328"/>
    </row>
    <row r="36" spans="1:6" ht="15">
      <c r="A36" s="72"/>
      <c r="B36" s="323"/>
      <c r="C36" s="319"/>
      <c r="D36" s="329"/>
      <c r="E36" s="329"/>
      <c r="F36" s="329"/>
    </row>
    <row r="37" spans="1:6" ht="15">
      <c r="A37" s="72"/>
      <c r="B37" s="323"/>
      <c r="C37" s="319"/>
      <c r="D37" s="329"/>
      <c r="E37" s="329"/>
      <c r="F37" s="329"/>
    </row>
    <row r="38" spans="1:6" ht="15">
      <c r="A38" s="72"/>
      <c r="B38" s="323"/>
      <c r="C38" s="319"/>
      <c r="D38" s="329"/>
      <c r="E38" s="329"/>
      <c r="F38" s="329"/>
    </row>
    <row r="39" spans="1:6" ht="15">
      <c r="A39" s="72"/>
      <c r="B39" s="323"/>
      <c r="C39" s="319"/>
      <c r="D39" s="329"/>
      <c r="E39" s="329"/>
      <c r="F39" s="329"/>
    </row>
    <row r="40" spans="1:6" ht="15">
      <c r="A40" s="72"/>
      <c r="B40" s="323"/>
      <c r="C40" s="319"/>
      <c r="D40" s="329"/>
      <c r="E40" s="329"/>
      <c r="F40" s="329"/>
    </row>
    <row r="41" spans="1:6" ht="15">
      <c r="A41" s="72"/>
      <c r="B41" s="323"/>
      <c r="C41" s="319"/>
      <c r="D41" s="329"/>
      <c r="E41" s="329"/>
      <c r="F41" s="329"/>
    </row>
    <row r="42" spans="1:6" ht="15">
      <c r="A42" s="72"/>
      <c r="B42" s="323"/>
      <c r="C42" s="319"/>
      <c r="D42" s="329"/>
      <c r="E42" s="329"/>
      <c r="F42" s="329"/>
    </row>
    <row r="43" spans="1:6" ht="15">
      <c r="A43" s="72"/>
      <c r="B43" s="323"/>
      <c r="C43" s="319"/>
      <c r="D43" s="329"/>
      <c r="E43" s="329"/>
      <c r="F43" s="329"/>
    </row>
    <row r="44" spans="1:6" ht="15">
      <c r="A44" s="72"/>
      <c r="B44" s="323"/>
      <c r="C44" s="319"/>
      <c r="D44" s="329"/>
      <c r="E44" s="329"/>
      <c r="F44" s="329"/>
    </row>
    <row r="45" spans="1:6" ht="15">
      <c r="A45" s="72"/>
      <c r="B45" s="323"/>
      <c r="C45" s="319"/>
      <c r="D45" s="293"/>
      <c r="E45" s="293"/>
      <c r="F45" s="293"/>
    </row>
    <row r="46" spans="1:6" ht="15.75" thickBot="1">
      <c r="A46" s="73"/>
      <c r="B46" s="331"/>
      <c r="C46" s="466"/>
      <c r="D46" s="467"/>
      <c r="E46" s="467"/>
      <c r="F46" s="467"/>
    </row>
    <row r="48" ht="15.75" thickBot="1"/>
    <row r="49" spans="1:6" ht="15.75" thickBot="1">
      <c r="A49" s="586" t="s">
        <v>266</v>
      </c>
      <c r="B49" s="587"/>
      <c r="C49" s="587"/>
      <c r="D49" s="587"/>
      <c r="E49" s="587"/>
      <c r="F49" s="588"/>
    </row>
    <row r="50" spans="1:6" ht="26.25" thickBot="1">
      <c r="A50" s="444" t="s">
        <v>66</v>
      </c>
      <c r="B50" s="326" t="s">
        <v>258</v>
      </c>
      <c r="C50" s="296" t="s">
        <v>175</v>
      </c>
      <c r="D50" s="297" t="s">
        <v>281</v>
      </c>
      <c r="E50" s="297" t="s">
        <v>410</v>
      </c>
      <c r="F50" s="297" t="s">
        <v>205</v>
      </c>
    </row>
    <row r="51" spans="1:6" ht="15">
      <c r="A51" s="72"/>
      <c r="B51" s="322"/>
      <c r="C51" s="318"/>
      <c r="D51" s="328"/>
      <c r="E51" s="328"/>
      <c r="F51" s="328"/>
    </row>
    <row r="52" spans="1:6" ht="15">
      <c r="A52" s="72"/>
      <c r="B52" s="323"/>
      <c r="C52" s="319"/>
      <c r="D52" s="329"/>
      <c r="E52" s="329"/>
      <c r="F52" s="329"/>
    </row>
    <row r="53" spans="1:6" ht="15">
      <c r="A53" s="72"/>
      <c r="B53" s="323"/>
      <c r="C53" s="319"/>
      <c r="D53" s="329"/>
      <c r="E53" s="329"/>
      <c r="F53" s="329"/>
    </row>
    <row r="54" spans="1:6" ht="15">
      <c r="A54" s="72"/>
      <c r="B54" s="323"/>
      <c r="C54" s="319"/>
      <c r="D54" s="329"/>
      <c r="E54" s="329"/>
      <c r="F54" s="329"/>
    </row>
    <row r="55" spans="1:6" ht="15">
      <c r="A55" s="72"/>
      <c r="B55" s="323"/>
      <c r="C55" s="319"/>
      <c r="D55" s="329"/>
      <c r="E55" s="329"/>
      <c r="F55" s="329"/>
    </row>
    <row r="56" spans="1:6" ht="15">
      <c r="A56" s="72"/>
      <c r="B56" s="323"/>
      <c r="C56" s="319"/>
      <c r="D56" s="329"/>
      <c r="E56" s="329"/>
      <c r="F56" s="329"/>
    </row>
    <row r="57" spans="1:6" ht="15">
      <c r="A57" s="72"/>
      <c r="B57" s="323"/>
      <c r="C57" s="319"/>
      <c r="D57" s="329"/>
      <c r="E57" s="329"/>
      <c r="F57" s="329"/>
    </row>
    <row r="58" spans="1:6" ht="15">
      <c r="A58" s="72"/>
      <c r="B58" s="323"/>
      <c r="C58" s="319"/>
      <c r="D58" s="329"/>
      <c r="E58" s="329"/>
      <c r="F58" s="329"/>
    </row>
    <row r="59" spans="1:6" ht="15">
      <c r="A59" s="72"/>
      <c r="B59" s="323"/>
      <c r="C59" s="319"/>
      <c r="D59" s="329"/>
      <c r="E59" s="329"/>
      <c r="F59" s="329"/>
    </row>
    <row r="60" spans="1:6" ht="15">
      <c r="A60" s="72"/>
      <c r="B60" s="323"/>
      <c r="C60" s="319"/>
      <c r="D60" s="329"/>
      <c r="E60" s="329"/>
      <c r="F60" s="329"/>
    </row>
    <row r="61" spans="1:6" ht="15">
      <c r="A61" s="72"/>
      <c r="B61" s="323"/>
      <c r="C61" s="319"/>
      <c r="D61" s="293"/>
      <c r="E61" s="293"/>
      <c r="F61" s="293"/>
    </row>
    <row r="62" spans="1:6" ht="15">
      <c r="A62" s="72"/>
      <c r="B62" s="323"/>
      <c r="C62" s="319"/>
      <c r="D62" s="293"/>
      <c r="E62" s="293"/>
      <c r="F62" s="293"/>
    </row>
    <row r="63" spans="1:6" ht="15.75" thickBot="1">
      <c r="A63" s="73"/>
      <c r="B63" s="331"/>
      <c r="C63" s="466"/>
      <c r="D63" s="467"/>
      <c r="E63" s="467"/>
      <c r="F63" s="467"/>
    </row>
    <row r="65" ht="15.75" thickBot="1"/>
    <row r="66" spans="1:6" ht="15.75" thickBot="1">
      <c r="A66" s="586" t="s">
        <v>271</v>
      </c>
      <c r="B66" s="587"/>
      <c r="C66" s="587"/>
      <c r="D66" s="587"/>
      <c r="E66" s="587"/>
      <c r="F66" s="588"/>
    </row>
    <row r="67" spans="1:6" ht="26.25" thickBot="1">
      <c r="A67" s="444" t="s">
        <v>66</v>
      </c>
      <c r="B67" s="326" t="s">
        <v>258</v>
      </c>
      <c r="C67" s="296" t="s">
        <v>175</v>
      </c>
      <c r="D67" s="297" t="s">
        <v>281</v>
      </c>
      <c r="E67" s="297" t="s">
        <v>410</v>
      </c>
      <c r="F67" s="297" t="s">
        <v>272</v>
      </c>
    </row>
    <row r="68" spans="1:6" ht="15">
      <c r="A68" s="72"/>
      <c r="B68" s="322"/>
      <c r="C68" s="318"/>
      <c r="D68" s="328"/>
      <c r="E68" s="328"/>
      <c r="F68" s="328"/>
    </row>
    <row r="69" spans="1:6" ht="15">
      <c r="A69" s="72"/>
      <c r="B69" s="323"/>
      <c r="C69" s="319"/>
      <c r="D69" s="329"/>
      <c r="E69" s="329"/>
      <c r="F69" s="329"/>
    </row>
    <row r="70" spans="1:6" ht="15">
      <c r="A70" s="72"/>
      <c r="B70" s="323"/>
      <c r="C70" s="319"/>
      <c r="D70" s="329"/>
      <c r="E70" s="329"/>
      <c r="F70" s="329"/>
    </row>
    <row r="71" spans="1:6" ht="15">
      <c r="A71" s="72"/>
      <c r="B71" s="323"/>
      <c r="C71" s="319"/>
      <c r="D71" s="329"/>
      <c r="E71" s="329"/>
      <c r="F71" s="329"/>
    </row>
    <row r="72" spans="1:6" ht="15">
      <c r="A72" s="72"/>
      <c r="B72" s="323"/>
      <c r="C72" s="319"/>
      <c r="D72" s="329"/>
      <c r="E72" s="329"/>
      <c r="F72" s="329"/>
    </row>
    <row r="73" spans="1:6" ht="15">
      <c r="A73" s="72"/>
      <c r="B73" s="323"/>
      <c r="C73" s="319"/>
      <c r="D73" s="329"/>
      <c r="E73" s="329"/>
      <c r="F73" s="329"/>
    </row>
    <row r="74" spans="1:6" ht="15">
      <c r="A74" s="72"/>
      <c r="B74" s="323"/>
      <c r="C74" s="319"/>
      <c r="D74" s="329"/>
      <c r="E74" s="329"/>
      <c r="F74" s="329"/>
    </row>
    <row r="75" spans="1:6" ht="15">
      <c r="A75" s="72"/>
      <c r="B75" s="323"/>
      <c r="C75" s="319"/>
      <c r="D75" s="329"/>
      <c r="E75" s="329"/>
      <c r="F75" s="329"/>
    </row>
    <row r="76" spans="1:6" ht="15">
      <c r="A76" s="72"/>
      <c r="B76" s="323"/>
      <c r="C76" s="319"/>
      <c r="D76" s="329"/>
      <c r="E76" s="329"/>
      <c r="F76" s="329"/>
    </row>
    <row r="77" spans="1:6" ht="15">
      <c r="A77" s="72"/>
      <c r="B77" s="323"/>
      <c r="C77" s="319"/>
      <c r="D77" s="329"/>
      <c r="E77" s="329"/>
      <c r="F77" s="329"/>
    </row>
    <row r="78" spans="1:6" ht="15">
      <c r="A78" s="72"/>
      <c r="B78" s="323"/>
      <c r="C78" s="319"/>
      <c r="D78" s="293"/>
      <c r="E78" s="293"/>
      <c r="F78" s="293"/>
    </row>
    <row r="79" spans="1:6" ht="15.75" thickBot="1">
      <c r="A79" s="73"/>
      <c r="B79" s="331"/>
      <c r="C79" s="466"/>
      <c r="D79" s="467"/>
      <c r="E79" s="467"/>
      <c r="F79" s="467"/>
    </row>
    <row r="81" ht="15.75" thickBot="1"/>
    <row r="82" spans="1:6" ht="15.75" thickBot="1">
      <c r="A82" s="586" t="s">
        <v>273</v>
      </c>
      <c r="B82" s="587"/>
      <c r="C82" s="587"/>
      <c r="D82" s="587"/>
      <c r="E82" s="587"/>
      <c r="F82" s="588"/>
    </row>
    <row r="83" spans="1:6" ht="26.25" thickBot="1">
      <c r="A83" s="444" t="s">
        <v>66</v>
      </c>
      <c r="B83" s="326" t="s">
        <v>258</v>
      </c>
      <c r="C83" s="296" t="s">
        <v>175</v>
      </c>
      <c r="D83" s="297" t="s">
        <v>281</v>
      </c>
      <c r="E83" s="297" t="s">
        <v>410</v>
      </c>
      <c r="F83" s="297" t="s">
        <v>272</v>
      </c>
    </row>
    <row r="84" spans="1:6" ht="15">
      <c r="A84" s="72"/>
      <c r="B84" s="322"/>
      <c r="C84" s="318"/>
      <c r="D84" s="328"/>
      <c r="E84" s="328"/>
      <c r="F84" s="328"/>
    </row>
    <row r="85" spans="1:6" ht="15">
      <c r="A85" s="72"/>
      <c r="B85" s="323"/>
      <c r="C85" s="319"/>
      <c r="D85" s="329"/>
      <c r="E85" s="329"/>
      <c r="F85" s="329"/>
    </row>
    <row r="86" spans="1:6" ht="15">
      <c r="A86" s="72"/>
      <c r="B86" s="323"/>
      <c r="C86" s="319"/>
      <c r="D86" s="329"/>
      <c r="E86" s="329"/>
      <c r="F86" s="329"/>
    </row>
    <row r="87" spans="1:6" ht="15">
      <c r="A87" s="72"/>
      <c r="B87" s="323"/>
      <c r="C87" s="319"/>
      <c r="D87" s="329"/>
      <c r="E87" s="329"/>
      <c r="F87" s="329"/>
    </row>
    <row r="88" spans="1:6" ht="15">
      <c r="A88" s="72"/>
      <c r="B88" s="323"/>
      <c r="C88" s="319"/>
      <c r="D88" s="329"/>
      <c r="E88" s="329"/>
      <c r="F88" s="329"/>
    </row>
    <row r="89" spans="1:6" ht="15">
      <c r="A89" s="72"/>
      <c r="B89" s="323"/>
      <c r="C89" s="319"/>
      <c r="D89" s="329"/>
      <c r="E89" s="329"/>
      <c r="F89" s="329"/>
    </row>
    <row r="90" spans="1:6" ht="15">
      <c r="A90" s="72"/>
      <c r="B90" s="323"/>
      <c r="C90" s="319"/>
      <c r="D90" s="329"/>
      <c r="E90" s="329"/>
      <c r="F90" s="329"/>
    </row>
    <row r="91" spans="1:6" ht="15">
      <c r="A91" s="72"/>
      <c r="B91" s="323"/>
      <c r="C91" s="319"/>
      <c r="D91" s="329"/>
      <c r="E91" s="329"/>
      <c r="F91" s="329"/>
    </row>
    <row r="92" spans="1:6" ht="15">
      <c r="A92" s="72"/>
      <c r="B92" s="323"/>
      <c r="C92" s="319"/>
      <c r="D92" s="329"/>
      <c r="E92" s="329"/>
      <c r="F92" s="329"/>
    </row>
    <row r="93" spans="1:6" ht="15">
      <c r="A93" s="72"/>
      <c r="B93" s="323"/>
      <c r="C93" s="319"/>
      <c r="D93" s="329"/>
      <c r="E93" s="329"/>
      <c r="F93" s="329"/>
    </row>
    <row r="94" spans="1:6" ht="15">
      <c r="A94" s="72"/>
      <c r="B94" s="323"/>
      <c r="C94" s="319"/>
      <c r="D94" s="293"/>
      <c r="E94" s="293"/>
      <c r="F94" s="293"/>
    </row>
    <row r="95" spans="1:6" ht="15">
      <c r="A95" s="72"/>
      <c r="B95" s="323"/>
      <c r="C95" s="319"/>
      <c r="D95" s="293"/>
      <c r="E95" s="293"/>
      <c r="F95" s="293"/>
    </row>
    <row r="96" spans="1:6" ht="15.75" thickBot="1">
      <c r="A96" s="73"/>
      <c r="B96" s="331"/>
      <c r="C96" s="466"/>
      <c r="D96" s="467"/>
      <c r="E96" s="467"/>
      <c r="F96" s="467"/>
    </row>
  </sheetData>
  <sheetProtection/>
  <mergeCells count="5">
    <mergeCell ref="A2:F2"/>
    <mergeCell ref="A33:F33"/>
    <mergeCell ref="A49:F49"/>
    <mergeCell ref="A66:F66"/>
    <mergeCell ref="A82:F8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57421875" style="0" customWidth="1"/>
    <col min="2" max="2" width="37.8515625" style="0" customWidth="1"/>
    <col min="3" max="3" width="21.8515625" style="0" customWidth="1"/>
    <col min="4" max="4" width="19.8515625" style="0" customWidth="1"/>
  </cols>
  <sheetData>
    <row r="1" ht="15.75" thickBot="1"/>
    <row r="2" spans="1:4" ht="15.75" thickBot="1">
      <c r="A2" s="586" t="s">
        <v>283</v>
      </c>
      <c r="B2" s="587"/>
      <c r="C2" s="587"/>
      <c r="D2" s="588"/>
    </row>
    <row r="3" spans="1:4" ht="26.25" thickBot="1">
      <c r="A3" s="327" t="s">
        <v>66</v>
      </c>
      <c r="B3" s="296" t="s">
        <v>175</v>
      </c>
      <c r="C3" s="296" t="s">
        <v>284</v>
      </c>
      <c r="D3" s="297" t="s">
        <v>285</v>
      </c>
    </row>
    <row r="4" spans="1:4" ht="15">
      <c r="A4" s="72"/>
      <c r="B4" s="322"/>
      <c r="C4" s="318"/>
      <c r="D4" s="330"/>
    </row>
    <row r="5" spans="1:4" ht="15">
      <c r="A5" s="72"/>
      <c r="B5" s="323"/>
      <c r="C5" s="319"/>
      <c r="D5" s="292"/>
    </row>
    <row r="6" spans="1:4" ht="15">
      <c r="A6" s="72"/>
      <c r="B6" s="323"/>
      <c r="C6" s="319"/>
      <c r="D6" s="292"/>
    </row>
    <row r="7" spans="1:4" ht="15">
      <c r="A7" s="72"/>
      <c r="B7" s="323"/>
      <c r="C7" s="319"/>
      <c r="D7" s="292"/>
    </row>
    <row r="8" spans="1:4" ht="15">
      <c r="A8" s="72"/>
      <c r="B8" s="323"/>
      <c r="C8" s="319"/>
      <c r="D8" s="292"/>
    </row>
    <row r="9" spans="1:4" ht="15">
      <c r="A9" s="72"/>
      <c r="B9" s="323"/>
      <c r="C9" s="319"/>
      <c r="D9" s="292"/>
    </row>
    <row r="10" spans="1:4" ht="15">
      <c r="A10" s="72"/>
      <c r="B10" s="323"/>
      <c r="C10" s="319"/>
      <c r="D10" s="292"/>
    </row>
    <row r="11" spans="1:4" ht="15">
      <c r="A11" s="72"/>
      <c r="B11" s="323"/>
      <c r="C11" s="319"/>
      <c r="D11" s="292"/>
    </row>
    <row r="12" spans="1:4" ht="15">
      <c r="A12" s="72"/>
      <c r="B12" s="323"/>
      <c r="C12" s="319"/>
      <c r="D12" s="292"/>
    </row>
    <row r="13" spans="1:4" ht="15">
      <c r="A13" s="72"/>
      <c r="B13" s="323"/>
      <c r="C13" s="319"/>
      <c r="D13" s="292"/>
    </row>
    <row r="14" spans="1:4" ht="15" customHeight="1">
      <c r="A14" s="72"/>
      <c r="B14" s="323"/>
      <c r="C14" s="319"/>
      <c r="D14" s="292"/>
    </row>
    <row r="15" spans="1:4" ht="15">
      <c r="A15" s="72"/>
      <c r="B15" s="323"/>
      <c r="C15" s="319"/>
      <c r="D15" s="292"/>
    </row>
    <row r="16" spans="1:4" ht="15">
      <c r="A16" s="72"/>
      <c r="B16" s="323"/>
      <c r="C16" s="319"/>
      <c r="D16" s="292"/>
    </row>
    <row r="17" spans="1:4" ht="15">
      <c r="A17" s="72"/>
      <c r="B17" s="323"/>
      <c r="C17" s="319"/>
      <c r="D17" s="292"/>
    </row>
    <row r="18" spans="1:4" ht="15">
      <c r="A18" s="72"/>
      <c r="B18" s="323"/>
      <c r="C18" s="319"/>
      <c r="D18" s="292"/>
    </row>
    <row r="19" spans="1:4" ht="15">
      <c r="A19" s="72"/>
      <c r="B19" s="323"/>
      <c r="C19" s="319"/>
      <c r="D19" s="292"/>
    </row>
    <row r="20" spans="1:4" ht="15">
      <c r="A20" s="72"/>
      <c r="B20" s="323"/>
      <c r="C20" s="319"/>
      <c r="D20" s="292"/>
    </row>
    <row r="21" spans="1:4" ht="15">
      <c r="A21" s="72"/>
      <c r="B21" s="323"/>
      <c r="C21" s="319"/>
      <c r="D21" s="292"/>
    </row>
    <row r="22" spans="1:4" ht="15">
      <c r="A22" s="72"/>
      <c r="B22" s="323"/>
      <c r="C22" s="319"/>
      <c r="D22" s="292"/>
    </row>
    <row r="23" spans="1:4" ht="15">
      <c r="A23" s="72"/>
      <c r="B23" s="323"/>
      <c r="C23" s="319"/>
      <c r="D23" s="292"/>
    </row>
    <row r="24" spans="1:4" ht="15">
      <c r="A24" s="72"/>
      <c r="B24" s="323"/>
      <c r="C24" s="319"/>
      <c r="D24" s="292"/>
    </row>
    <row r="25" spans="1:4" ht="15">
      <c r="A25" s="72"/>
      <c r="B25" s="323"/>
      <c r="C25" s="319"/>
      <c r="D25" s="292"/>
    </row>
    <row r="26" spans="1:4" ht="15">
      <c r="A26" s="72"/>
      <c r="B26" s="324"/>
      <c r="C26" s="320"/>
      <c r="D26" s="293"/>
    </row>
    <row r="27" spans="1:4" ht="15.75" thickBot="1">
      <c r="A27" s="73"/>
      <c r="B27" s="325"/>
      <c r="C27" s="321"/>
      <c r="D27" s="294"/>
    </row>
    <row r="29" ht="15.75" thickBot="1"/>
    <row r="30" spans="1:3" ht="15.75" thickBot="1">
      <c r="A30" s="586" t="s">
        <v>286</v>
      </c>
      <c r="B30" s="587"/>
      <c r="C30" s="588"/>
    </row>
    <row r="31" spans="1:3" ht="26.25" thickBot="1">
      <c r="A31" s="327" t="s">
        <v>66</v>
      </c>
      <c r="B31" s="296" t="s">
        <v>175</v>
      </c>
      <c r="C31" s="297" t="s">
        <v>205</v>
      </c>
    </row>
    <row r="32" spans="1:3" ht="15">
      <c r="A32" s="72"/>
      <c r="B32" s="322"/>
      <c r="C32" s="330"/>
    </row>
    <row r="33" spans="1:3" ht="15">
      <c r="A33" s="72"/>
      <c r="B33" s="323"/>
      <c r="C33" s="292"/>
    </row>
    <row r="34" spans="1:3" ht="15">
      <c r="A34" s="72"/>
      <c r="B34" s="323"/>
      <c r="C34" s="292"/>
    </row>
    <row r="35" spans="1:3" ht="15">
      <c r="A35" s="72"/>
      <c r="B35" s="323"/>
      <c r="C35" s="292"/>
    </row>
    <row r="36" spans="1:3" ht="15">
      <c r="A36" s="72"/>
      <c r="B36" s="323"/>
      <c r="C36" s="292"/>
    </row>
    <row r="37" spans="1:3" ht="15">
      <c r="A37" s="72"/>
      <c r="B37" s="323"/>
      <c r="C37" s="292"/>
    </row>
    <row r="38" spans="1:3" ht="15">
      <c r="A38" s="72"/>
      <c r="B38" s="323"/>
      <c r="C38" s="292"/>
    </row>
    <row r="39" spans="1:3" ht="15">
      <c r="A39" s="72"/>
      <c r="B39" s="323"/>
      <c r="C39" s="292"/>
    </row>
    <row r="40" spans="1:3" ht="15">
      <c r="A40" s="72"/>
      <c r="B40" s="323"/>
      <c r="C40" s="292"/>
    </row>
    <row r="41" spans="1:3" ht="15">
      <c r="A41" s="72"/>
      <c r="B41" s="323"/>
      <c r="C41" s="292"/>
    </row>
    <row r="42" spans="1:3" ht="15">
      <c r="A42" s="72"/>
      <c r="B42" s="323"/>
      <c r="C42" s="292"/>
    </row>
    <row r="43" spans="1:3" ht="15.75" thickBot="1">
      <c r="A43" s="73"/>
      <c r="B43" s="331"/>
      <c r="C43" s="332"/>
    </row>
    <row r="44" spans="1:3" ht="15">
      <c r="A44" s="117"/>
      <c r="B44" s="412"/>
      <c r="C44" s="412"/>
    </row>
    <row r="45" spans="1:3" ht="15">
      <c r="A45" s="117"/>
      <c r="B45" s="412"/>
      <c r="C45" s="412"/>
    </row>
    <row r="46" spans="1:3" ht="15">
      <c r="A46" s="117"/>
      <c r="B46" s="412"/>
      <c r="C46" s="412"/>
    </row>
    <row r="47" spans="1:3" ht="15">
      <c r="A47" s="117"/>
      <c r="B47" s="412"/>
      <c r="C47" s="412"/>
    </row>
    <row r="50" ht="15.75" thickBot="1"/>
    <row r="51" spans="1:3" ht="15.75" thickBot="1">
      <c r="A51" s="586" t="s">
        <v>287</v>
      </c>
      <c r="B51" s="587"/>
      <c r="C51" s="588"/>
    </row>
    <row r="52" spans="1:3" ht="26.25" thickBot="1">
      <c r="A52" s="327" t="s">
        <v>66</v>
      </c>
      <c r="B52" s="296" t="s">
        <v>175</v>
      </c>
      <c r="C52" s="297" t="s">
        <v>205</v>
      </c>
    </row>
    <row r="53" spans="1:3" ht="15">
      <c r="A53" s="72"/>
      <c r="B53" s="322"/>
      <c r="C53" s="330"/>
    </row>
    <row r="54" spans="1:3" ht="15">
      <c r="A54" s="72"/>
      <c r="B54" s="323"/>
      <c r="C54" s="292"/>
    </row>
    <row r="55" spans="1:3" ht="15">
      <c r="A55" s="72"/>
      <c r="B55" s="323"/>
      <c r="C55" s="292"/>
    </row>
    <row r="56" spans="1:3" ht="15">
      <c r="A56" s="72"/>
      <c r="B56" s="323"/>
      <c r="C56" s="292"/>
    </row>
    <row r="57" spans="1:3" ht="15">
      <c r="A57" s="72"/>
      <c r="B57" s="323"/>
      <c r="C57" s="292"/>
    </row>
    <row r="58" spans="1:3" ht="15">
      <c r="A58" s="72"/>
      <c r="B58" s="323"/>
      <c r="C58" s="292"/>
    </row>
    <row r="59" spans="1:3" ht="15">
      <c r="A59" s="72"/>
      <c r="B59" s="323"/>
      <c r="C59" s="292"/>
    </row>
    <row r="60" spans="1:3" ht="15">
      <c r="A60" s="72"/>
      <c r="B60" s="323"/>
      <c r="C60" s="292"/>
    </row>
    <row r="61" spans="1:3" ht="15">
      <c r="A61" s="72"/>
      <c r="B61" s="323"/>
      <c r="C61" s="292"/>
    </row>
    <row r="62" spans="1:3" ht="15">
      <c r="A62" s="72"/>
      <c r="B62" s="323"/>
      <c r="C62" s="292"/>
    </row>
    <row r="63" spans="1:3" ht="15">
      <c r="A63" s="72"/>
      <c r="B63" s="323"/>
      <c r="C63" s="292"/>
    </row>
    <row r="64" spans="1:3" ht="15.75" thickBot="1">
      <c r="A64" s="73"/>
      <c r="B64" s="331"/>
      <c r="C64" s="332"/>
    </row>
  </sheetData>
  <sheetProtection/>
  <mergeCells count="3">
    <mergeCell ref="A2:D2"/>
    <mergeCell ref="A30:C30"/>
    <mergeCell ref="A51:C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94">
      <selection activeCell="I78" sqref="I78:I83"/>
    </sheetView>
  </sheetViews>
  <sheetFormatPr defaultColWidth="9.140625" defaultRowHeight="15"/>
  <cols>
    <col min="1" max="1" width="5.140625" style="0" customWidth="1"/>
    <col min="2" max="2" width="30.57421875" style="0" customWidth="1"/>
    <col min="3" max="3" width="13.00390625" style="0" customWidth="1"/>
    <col min="4" max="4" width="12.28125" style="0" customWidth="1"/>
    <col min="5" max="5" width="13.8515625" style="0" customWidth="1"/>
    <col min="6" max="6" width="11.28125" style="0" customWidth="1"/>
    <col min="7" max="7" width="16.57421875" style="0" customWidth="1"/>
  </cols>
  <sheetData>
    <row r="1" spans="1:7" ht="15.75" thickBot="1">
      <c r="A1" s="602" t="s">
        <v>66</v>
      </c>
      <c r="B1" s="600" t="s">
        <v>288</v>
      </c>
      <c r="C1" s="586">
        <v>2019</v>
      </c>
      <c r="D1" s="587"/>
      <c r="E1" s="587"/>
      <c r="F1" s="587"/>
      <c r="G1" s="588"/>
    </row>
    <row r="2" spans="1:7" ht="39" thickBot="1">
      <c r="A2" s="603"/>
      <c r="B2" s="601"/>
      <c r="C2" s="296" t="s">
        <v>452</v>
      </c>
      <c r="D2" s="297" t="s">
        <v>289</v>
      </c>
      <c r="E2" s="297" t="s">
        <v>290</v>
      </c>
      <c r="F2" s="297" t="s">
        <v>291</v>
      </c>
      <c r="G2" s="297" t="s">
        <v>292</v>
      </c>
    </row>
    <row r="3" spans="1:7" ht="15">
      <c r="A3" s="339">
        <v>1</v>
      </c>
      <c r="B3" s="340" t="s">
        <v>293</v>
      </c>
      <c r="C3" s="318"/>
      <c r="D3" s="328"/>
      <c r="E3" s="328"/>
      <c r="F3" s="328"/>
      <c r="G3" s="337"/>
    </row>
    <row r="4" spans="1:7" ht="15">
      <c r="A4" s="333">
        <v>2</v>
      </c>
      <c r="B4" s="323" t="s">
        <v>453</v>
      </c>
      <c r="C4" s="319"/>
      <c r="D4" s="329"/>
      <c r="E4" s="329"/>
      <c r="F4" s="329"/>
      <c r="G4" s="338"/>
    </row>
    <row r="5" spans="1:7" ht="15">
      <c r="A5" s="333">
        <v>3</v>
      </c>
      <c r="B5" s="323" t="s">
        <v>294</v>
      </c>
      <c r="C5" s="319"/>
      <c r="D5" s="329"/>
      <c r="E5" s="329"/>
      <c r="F5" s="329"/>
      <c r="G5" s="338"/>
    </row>
    <row r="6" spans="1:7" ht="15">
      <c r="A6" s="333">
        <v>4</v>
      </c>
      <c r="B6" s="323" t="s">
        <v>295</v>
      </c>
      <c r="C6" s="319"/>
      <c r="D6" s="329"/>
      <c r="E6" s="329"/>
      <c r="F6" s="329"/>
      <c r="G6" s="338"/>
    </row>
    <row r="7" spans="1:7" ht="15">
      <c r="A7" s="333">
        <v>5</v>
      </c>
      <c r="B7" s="323" t="s">
        <v>296</v>
      </c>
      <c r="C7" s="319"/>
      <c r="D7" s="329"/>
      <c r="E7" s="329"/>
      <c r="F7" s="329"/>
      <c r="G7" s="338"/>
    </row>
    <row r="8" spans="1:7" ht="15.75" thickBot="1">
      <c r="A8" s="333">
        <v>6</v>
      </c>
      <c r="B8" s="323" t="s">
        <v>297</v>
      </c>
      <c r="C8" s="319"/>
      <c r="D8" s="329"/>
      <c r="E8" s="329"/>
      <c r="F8" s="329"/>
      <c r="G8" s="338"/>
    </row>
    <row r="9" spans="1:7" ht="15.75" thickBot="1">
      <c r="A9" s="546" t="s">
        <v>108</v>
      </c>
      <c r="B9" s="548"/>
      <c r="C9" s="335">
        <f>SUM(C3:C8)</f>
        <v>0</v>
      </c>
      <c r="D9" s="335">
        <f>SUM(D3:D8)</f>
        <v>0</v>
      </c>
      <c r="E9" s="335">
        <f>SUM(E3:E8)</f>
        <v>0</v>
      </c>
      <c r="F9" s="335">
        <f>SUM(F3:F8)</f>
        <v>0</v>
      </c>
      <c r="G9" s="336">
        <f>SUM(G3:G8)</f>
        <v>0</v>
      </c>
    </row>
    <row r="11" spans="1:7" ht="15">
      <c r="A11" s="530" t="s">
        <v>454</v>
      </c>
      <c r="B11" s="530"/>
      <c r="C11" s="530"/>
      <c r="D11" s="530"/>
      <c r="E11" s="530"/>
      <c r="F11" s="530"/>
      <c r="G11" s="530"/>
    </row>
    <row r="12" ht="15.75" thickBot="1"/>
    <row r="13" spans="1:7" ht="26.25" thickBot="1">
      <c r="A13" s="296" t="s">
        <v>66</v>
      </c>
      <c r="B13" s="297" t="s">
        <v>298</v>
      </c>
      <c r="C13" s="296" t="s">
        <v>299</v>
      </c>
      <c r="D13" s="297" t="s">
        <v>300</v>
      </c>
      <c r="E13" s="297" t="s">
        <v>301</v>
      </c>
      <c r="F13" s="297" t="s">
        <v>302</v>
      </c>
      <c r="G13" s="297" t="s">
        <v>303</v>
      </c>
    </row>
    <row r="14" spans="1:7" ht="15">
      <c r="A14" s="339">
        <v>1</v>
      </c>
      <c r="B14" s="340"/>
      <c r="C14" s="318"/>
      <c r="D14" s="328"/>
      <c r="E14" s="328"/>
      <c r="F14" s="328"/>
      <c r="G14" s="337"/>
    </row>
    <row r="15" spans="1:7" ht="15.75" thickBot="1">
      <c r="A15" s="468">
        <v>2</v>
      </c>
      <c r="B15" s="331"/>
      <c r="C15" s="466"/>
      <c r="D15" s="469"/>
      <c r="E15" s="469"/>
      <c r="F15" s="469"/>
      <c r="G15" s="470"/>
    </row>
    <row r="17" spans="1:7" ht="15">
      <c r="A17" s="530" t="s">
        <v>306</v>
      </c>
      <c r="B17" s="530"/>
      <c r="C17" s="530"/>
      <c r="D17" s="530"/>
      <c r="E17" s="530"/>
      <c r="F17" s="530"/>
      <c r="G17" s="530"/>
    </row>
    <row r="18" ht="15.75" thickBot="1"/>
    <row r="19" spans="1:7" ht="26.25" thickBot="1">
      <c r="A19" s="296" t="s">
        <v>66</v>
      </c>
      <c r="B19" s="297" t="s">
        <v>298</v>
      </c>
      <c r="C19" s="296" t="s">
        <v>299</v>
      </c>
      <c r="D19" s="297" t="s">
        <v>300</v>
      </c>
      <c r="E19" s="297" t="s">
        <v>304</v>
      </c>
      <c r="F19" s="297" t="s">
        <v>264</v>
      </c>
      <c r="G19" s="297" t="s">
        <v>305</v>
      </c>
    </row>
    <row r="20" spans="1:7" ht="15">
      <c r="A20" s="339">
        <v>1</v>
      </c>
      <c r="B20" s="340"/>
      <c r="C20" s="318"/>
      <c r="D20" s="328"/>
      <c r="E20" s="328"/>
      <c r="F20" s="328"/>
      <c r="G20" s="337"/>
    </row>
    <row r="21" spans="1:7" ht="15">
      <c r="A21" s="333">
        <v>2</v>
      </c>
      <c r="B21" s="323"/>
      <c r="C21" s="319"/>
      <c r="D21" s="329"/>
      <c r="E21" s="329"/>
      <c r="F21" s="329"/>
      <c r="G21" s="338"/>
    </row>
    <row r="22" spans="1:7" ht="15">
      <c r="A22" s="333">
        <v>3</v>
      </c>
      <c r="B22" s="323"/>
      <c r="C22" s="319"/>
      <c r="D22" s="329"/>
      <c r="E22" s="329"/>
      <c r="F22" s="329"/>
      <c r="G22" s="338"/>
    </row>
    <row r="23" spans="1:7" ht="15">
      <c r="A23" s="333">
        <v>4</v>
      </c>
      <c r="B23" s="323"/>
      <c r="C23" s="319"/>
      <c r="D23" s="329"/>
      <c r="E23" s="329"/>
      <c r="F23" s="329"/>
      <c r="G23" s="338"/>
    </row>
    <row r="24" spans="1:7" ht="15">
      <c r="A24" s="333">
        <v>5</v>
      </c>
      <c r="B24" s="323"/>
      <c r="C24" s="319"/>
      <c r="D24" s="329"/>
      <c r="E24" s="329"/>
      <c r="F24" s="329"/>
      <c r="G24" s="338"/>
    </row>
    <row r="25" spans="1:7" ht="15">
      <c r="A25" s="333">
        <v>6</v>
      </c>
      <c r="B25" s="323"/>
      <c r="C25" s="319"/>
      <c r="D25" s="329"/>
      <c r="E25" s="329"/>
      <c r="F25" s="329"/>
      <c r="G25" s="338"/>
    </row>
    <row r="26" spans="1:7" ht="15">
      <c r="A26" s="333">
        <v>7</v>
      </c>
      <c r="B26" s="323"/>
      <c r="C26" s="319"/>
      <c r="D26" s="329"/>
      <c r="E26" s="329"/>
      <c r="F26" s="329"/>
      <c r="G26" s="338"/>
    </row>
    <row r="27" spans="1:7" ht="15">
      <c r="A27" s="333">
        <v>8</v>
      </c>
      <c r="B27" s="323"/>
      <c r="C27" s="319"/>
      <c r="D27" s="329"/>
      <c r="E27" s="329"/>
      <c r="F27" s="329"/>
      <c r="G27" s="338"/>
    </row>
    <row r="28" spans="1:7" ht="15">
      <c r="A28" s="333">
        <v>9</v>
      </c>
      <c r="B28" s="323"/>
      <c r="C28" s="319"/>
      <c r="D28" s="329"/>
      <c r="E28" s="329"/>
      <c r="F28" s="329"/>
      <c r="G28" s="338"/>
    </row>
    <row r="29" spans="1:7" ht="15">
      <c r="A29" s="333">
        <v>10</v>
      </c>
      <c r="B29" s="323"/>
      <c r="C29" s="319"/>
      <c r="D29" s="329"/>
      <c r="E29" s="329"/>
      <c r="F29" s="329"/>
      <c r="G29" s="338"/>
    </row>
    <row r="30" spans="1:7" ht="15">
      <c r="A30" s="333">
        <v>11</v>
      </c>
      <c r="B30" s="323"/>
      <c r="C30" s="319"/>
      <c r="D30" s="329"/>
      <c r="E30" s="329"/>
      <c r="F30" s="329"/>
      <c r="G30" s="338"/>
    </row>
    <row r="31" spans="1:7" ht="15">
      <c r="A31" s="333">
        <v>12</v>
      </c>
      <c r="B31" s="323"/>
      <c r="C31" s="319"/>
      <c r="D31" s="329"/>
      <c r="E31" s="329"/>
      <c r="F31" s="329"/>
      <c r="G31" s="338"/>
    </row>
    <row r="32" spans="1:7" ht="15">
      <c r="A32" s="333">
        <v>13</v>
      </c>
      <c r="B32" s="323"/>
      <c r="C32" s="319"/>
      <c r="D32" s="329"/>
      <c r="E32" s="329"/>
      <c r="F32" s="329"/>
      <c r="G32" s="338"/>
    </row>
    <row r="33" spans="1:7" ht="15.75" thickBot="1">
      <c r="A33" s="468">
        <v>14</v>
      </c>
      <c r="B33" s="331"/>
      <c r="C33" s="466"/>
      <c r="D33" s="469"/>
      <c r="E33" s="469"/>
      <c r="F33" s="469"/>
      <c r="G33" s="470"/>
    </row>
    <row r="35" spans="1:7" ht="15">
      <c r="A35" s="530" t="s">
        <v>307</v>
      </c>
      <c r="B35" s="530"/>
      <c r="C35" s="530"/>
      <c r="D35" s="530"/>
      <c r="E35" s="530"/>
      <c r="F35" s="530"/>
      <c r="G35" s="530"/>
    </row>
    <row r="36" ht="15.75" thickBot="1"/>
    <row r="37" spans="1:7" ht="26.25" thickBot="1">
      <c r="A37" s="296" t="s">
        <v>66</v>
      </c>
      <c r="B37" s="297" t="s">
        <v>298</v>
      </c>
      <c r="C37" s="296" t="s">
        <v>299</v>
      </c>
      <c r="D37" s="297" t="s">
        <v>300</v>
      </c>
      <c r="E37" s="297" t="s">
        <v>304</v>
      </c>
      <c r="F37" s="297" t="s">
        <v>264</v>
      </c>
      <c r="G37" s="297" t="s">
        <v>305</v>
      </c>
    </row>
    <row r="38" spans="1:7" ht="15">
      <c r="A38" s="339">
        <v>1</v>
      </c>
      <c r="B38" s="340"/>
      <c r="C38" s="318"/>
      <c r="D38" s="328"/>
      <c r="E38" s="328"/>
      <c r="F38" s="328"/>
      <c r="G38" s="337"/>
    </row>
    <row r="39" spans="1:7" ht="15">
      <c r="A39" s="333">
        <v>2</v>
      </c>
      <c r="B39" s="323"/>
      <c r="C39" s="319"/>
      <c r="D39" s="329"/>
      <c r="E39" s="329"/>
      <c r="F39" s="329"/>
      <c r="G39" s="338"/>
    </row>
    <row r="40" spans="1:7" ht="15">
      <c r="A40" s="333">
        <v>3</v>
      </c>
      <c r="B40" s="323"/>
      <c r="C40" s="319"/>
      <c r="D40" s="329"/>
      <c r="E40" s="329"/>
      <c r="F40" s="329"/>
      <c r="G40" s="338"/>
    </row>
    <row r="41" spans="1:7" ht="15">
      <c r="A41" s="333">
        <v>4</v>
      </c>
      <c r="B41" s="323"/>
      <c r="C41" s="319"/>
      <c r="D41" s="329"/>
      <c r="E41" s="329"/>
      <c r="F41" s="329"/>
      <c r="G41" s="338"/>
    </row>
    <row r="42" spans="1:7" ht="15">
      <c r="A42" s="333">
        <v>5</v>
      </c>
      <c r="B42" s="323"/>
      <c r="C42" s="319"/>
      <c r="D42" s="329"/>
      <c r="E42" s="329"/>
      <c r="F42" s="329"/>
      <c r="G42" s="338"/>
    </row>
    <row r="43" spans="1:7" ht="15">
      <c r="A43" s="333">
        <v>6</v>
      </c>
      <c r="B43" s="323"/>
      <c r="C43" s="319"/>
      <c r="D43" s="329"/>
      <c r="E43" s="329"/>
      <c r="F43" s="329"/>
      <c r="G43" s="338"/>
    </row>
    <row r="44" spans="1:7" ht="15">
      <c r="A44" s="333">
        <v>7</v>
      </c>
      <c r="B44" s="323"/>
      <c r="C44" s="319"/>
      <c r="D44" s="329"/>
      <c r="E44" s="329"/>
      <c r="F44" s="329"/>
      <c r="G44" s="338"/>
    </row>
    <row r="45" spans="1:7" ht="15">
      <c r="A45" s="333">
        <v>8</v>
      </c>
      <c r="B45" s="323"/>
      <c r="C45" s="319"/>
      <c r="D45" s="329"/>
      <c r="E45" s="329"/>
      <c r="F45" s="329"/>
      <c r="G45" s="338"/>
    </row>
    <row r="46" spans="1:7" ht="15">
      <c r="A46" s="333">
        <v>9</v>
      </c>
      <c r="B46" s="323"/>
      <c r="C46" s="319"/>
      <c r="D46" s="329"/>
      <c r="E46" s="329"/>
      <c r="F46" s="329"/>
      <c r="G46" s="338"/>
    </row>
    <row r="47" spans="1:7" ht="15">
      <c r="A47" s="333">
        <v>10</v>
      </c>
      <c r="B47" s="323"/>
      <c r="C47" s="319"/>
      <c r="D47" s="329"/>
      <c r="E47" s="329"/>
      <c r="F47" s="329"/>
      <c r="G47" s="338"/>
    </row>
    <row r="48" spans="1:7" ht="15">
      <c r="A48" s="333">
        <v>11</v>
      </c>
      <c r="B48" s="323"/>
      <c r="C48" s="319"/>
      <c r="D48" s="329"/>
      <c r="E48" s="329"/>
      <c r="F48" s="329"/>
      <c r="G48" s="338"/>
    </row>
    <row r="49" spans="1:7" ht="15">
      <c r="A49" s="333">
        <v>12</v>
      </c>
      <c r="B49" s="323"/>
      <c r="C49" s="319"/>
      <c r="D49" s="329"/>
      <c r="E49" s="329"/>
      <c r="F49" s="329"/>
      <c r="G49" s="338"/>
    </row>
    <row r="50" spans="1:7" ht="15">
      <c r="A50" s="333">
        <v>13</v>
      </c>
      <c r="B50" s="323"/>
      <c r="C50" s="319"/>
      <c r="D50" s="329"/>
      <c r="E50" s="329"/>
      <c r="F50" s="329"/>
      <c r="G50" s="338"/>
    </row>
    <row r="51" spans="1:7" ht="15">
      <c r="A51" s="333">
        <v>14</v>
      </c>
      <c r="B51" s="323"/>
      <c r="C51" s="319"/>
      <c r="D51" s="329"/>
      <c r="E51" s="329"/>
      <c r="F51" s="329"/>
      <c r="G51" s="338"/>
    </row>
    <row r="52" spans="1:7" ht="15.75" thickBot="1">
      <c r="A52" s="468">
        <v>15</v>
      </c>
      <c r="B52" s="331"/>
      <c r="C52" s="466"/>
      <c r="D52" s="469"/>
      <c r="E52" s="469"/>
      <c r="F52" s="469"/>
      <c r="G52" s="470"/>
    </row>
    <row r="54" spans="1:7" ht="15">
      <c r="A54" s="530" t="s">
        <v>295</v>
      </c>
      <c r="B54" s="530"/>
      <c r="C54" s="530"/>
      <c r="D54" s="530"/>
      <c r="E54" s="530"/>
      <c r="F54" s="530"/>
      <c r="G54" s="530"/>
    </row>
    <row r="55" ht="15.75" thickBot="1"/>
    <row r="56" spans="1:7" ht="26.25" thickBot="1">
      <c r="A56" s="296" t="s">
        <v>66</v>
      </c>
      <c r="B56" s="297" t="s">
        <v>298</v>
      </c>
      <c r="C56" s="296" t="s">
        <v>299</v>
      </c>
      <c r="D56" s="297" t="s">
        <v>300</v>
      </c>
      <c r="E56" s="297" t="s">
        <v>304</v>
      </c>
      <c r="F56" s="297" t="s">
        <v>264</v>
      </c>
      <c r="G56" s="297" t="s">
        <v>305</v>
      </c>
    </row>
    <row r="57" spans="1:7" ht="15">
      <c r="A57" s="339">
        <v>1</v>
      </c>
      <c r="B57" s="340"/>
      <c r="C57" s="318"/>
      <c r="D57" s="328"/>
      <c r="E57" s="328"/>
      <c r="F57" s="328"/>
      <c r="G57" s="337"/>
    </row>
    <row r="58" spans="1:7" ht="15">
      <c r="A58" s="333">
        <v>2</v>
      </c>
      <c r="B58" s="323"/>
      <c r="C58" s="319"/>
      <c r="D58" s="329"/>
      <c r="E58" s="329"/>
      <c r="F58" s="329"/>
      <c r="G58" s="338"/>
    </row>
    <row r="59" spans="1:7" ht="15">
      <c r="A59" s="333">
        <v>3</v>
      </c>
      <c r="B59" s="323"/>
      <c r="C59" s="319"/>
      <c r="D59" s="329"/>
      <c r="E59" s="329"/>
      <c r="F59" s="329"/>
      <c r="G59" s="338"/>
    </row>
    <row r="60" spans="1:7" ht="15">
      <c r="A60" s="333">
        <v>4</v>
      </c>
      <c r="B60" s="323"/>
      <c r="C60" s="319"/>
      <c r="D60" s="329"/>
      <c r="E60" s="329"/>
      <c r="F60" s="329"/>
      <c r="G60" s="338"/>
    </row>
    <row r="61" spans="1:7" ht="15">
      <c r="A61" s="333">
        <v>5</v>
      </c>
      <c r="B61" s="323"/>
      <c r="C61" s="319"/>
      <c r="D61" s="329"/>
      <c r="E61" s="329"/>
      <c r="F61" s="329"/>
      <c r="G61" s="338"/>
    </row>
    <row r="62" spans="1:7" ht="15">
      <c r="A62" s="333">
        <v>6</v>
      </c>
      <c r="B62" s="323"/>
      <c r="C62" s="319"/>
      <c r="D62" s="329"/>
      <c r="E62" s="329"/>
      <c r="F62" s="329"/>
      <c r="G62" s="338"/>
    </row>
    <row r="63" spans="1:7" ht="15">
      <c r="A63" s="333">
        <v>7</v>
      </c>
      <c r="B63" s="323"/>
      <c r="C63" s="319"/>
      <c r="D63" s="329"/>
      <c r="E63" s="329"/>
      <c r="F63" s="329"/>
      <c r="G63" s="338"/>
    </row>
    <row r="64" spans="1:7" ht="15">
      <c r="A64" s="333">
        <v>8</v>
      </c>
      <c r="B64" s="323"/>
      <c r="C64" s="319"/>
      <c r="D64" s="329"/>
      <c r="E64" s="329"/>
      <c r="F64" s="329"/>
      <c r="G64" s="338"/>
    </row>
    <row r="65" spans="1:7" ht="15">
      <c r="A65" s="333">
        <v>9</v>
      </c>
      <c r="B65" s="323"/>
      <c r="C65" s="319"/>
      <c r="D65" s="329"/>
      <c r="E65" s="329"/>
      <c r="F65" s="329"/>
      <c r="G65" s="338"/>
    </row>
    <row r="66" spans="1:7" ht="15">
      <c r="A66" s="333">
        <v>10</v>
      </c>
      <c r="B66" s="323"/>
      <c r="C66" s="319"/>
      <c r="D66" s="329"/>
      <c r="E66" s="329"/>
      <c r="F66" s="329"/>
      <c r="G66" s="338"/>
    </row>
    <row r="67" spans="1:7" ht="15">
      <c r="A67" s="333">
        <v>11</v>
      </c>
      <c r="B67" s="323"/>
      <c r="C67" s="319"/>
      <c r="D67" s="329"/>
      <c r="E67" s="329"/>
      <c r="F67" s="329"/>
      <c r="G67" s="338"/>
    </row>
    <row r="68" spans="1:7" ht="15">
      <c r="A68" s="333">
        <v>12</v>
      </c>
      <c r="B68" s="323"/>
      <c r="C68" s="319"/>
      <c r="D68" s="329"/>
      <c r="E68" s="329"/>
      <c r="F68" s="329"/>
      <c r="G68" s="338"/>
    </row>
    <row r="69" spans="1:7" ht="15">
      <c r="A69" s="333">
        <v>13</v>
      </c>
      <c r="B69" s="323"/>
      <c r="C69" s="319"/>
      <c r="D69" s="329"/>
      <c r="E69" s="329"/>
      <c r="F69" s="329"/>
      <c r="G69" s="338"/>
    </row>
    <row r="70" spans="1:7" ht="15">
      <c r="A70" s="333">
        <v>14</v>
      </c>
      <c r="B70" s="323"/>
      <c r="C70" s="319"/>
      <c r="D70" s="329"/>
      <c r="E70" s="329"/>
      <c r="F70" s="329"/>
      <c r="G70" s="338"/>
    </row>
    <row r="71" spans="1:7" ht="15.75" thickBot="1">
      <c r="A71" s="468">
        <v>15</v>
      </c>
      <c r="B71" s="331"/>
      <c r="C71" s="466"/>
      <c r="D71" s="469"/>
      <c r="E71" s="469"/>
      <c r="F71" s="469"/>
      <c r="G71" s="470"/>
    </row>
    <row r="74" ht="15.75" thickBot="1"/>
    <row r="75" spans="1:13" ht="15.75" customHeight="1" thickBot="1">
      <c r="A75" s="629" t="s">
        <v>66</v>
      </c>
      <c r="B75" s="619" t="s">
        <v>308</v>
      </c>
      <c r="C75" s="622">
        <v>2019</v>
      </c>
      <c r="D75" s="623"/>
      <c r="E75" s="623"/>
      <c r="F75" s="623"/>
      <c r="G75" s="623"/>
      <c r="H75" s="623"/>
      <c r="I75" s="623"/>
      <c r="J75" s="623"/>
      <c r="K75" s="623"/>
      <c r="L75" s="623"/>
      <c r="M75" s="624"/>
    </row>
    <row r="76" spans="1:13" ht="15">
      <c r="A76" s="630"/>
      <c r="B76" s="620"/>
      <c r="C76" s="632" t="s">
        <v>455</v>
      </c>
      <c r="D76" s="634" t="s">
        <v>324</v>
      </c>
      <c r="E76" s="636" t="s">
        <v>309</v>
      </c>
      <c r="F76" s="625" t="s">
        <v>325</v>
      </c>
      <c r="G76" s="638" t="s">
        <v>310</v>
      </c>
      <c r="H76" s="639"/>
      <c r="I76" s="612" t="s">
        <v>311</v>
      </c>
      <c r="J76" s="613"/>
      <c r="K76" s="614" t="s">
        <v>312</v>
      </c>
      <c r="L76" s="615"/>
      <c r="M76" s="595" t="s">
        <v>313</v>
      </c>
    </row>
    <row r="77" spans="1:13" ht="45.75" thickBot="1">
      <c r="A77" s="631"/>
      <c r="B77" s="621"/>
      <c r="C77" s="633"/>
      <c r="D77" s="635"/>
      <c r="E77" s="637"/>
      <c r="F77" s="626"/>
      <c r="G77" s="416" t="s">
        <v>314</v>
      </c>
      <c r="H77" s="417" t="s">
        <v>315</v>
      </c>
      <c r="I77" s="418" t="s">
        <v>316</v>
      </c>
      <c r="J77" s="417" t="s">
        <v>317</v>
      </c>
      <c r="K77" s="419" t="s">
        <v>314</v>
      </c>
      <c r="L77" s="420" t="s">
        <v>315</v>
      </c>
      <c r="M77" s="596"/>
    </row>
    <row r="78" spans="1:13" ht="15">
      <c r="A78" s="339">
        <v>1</v>
      </c>
      <c r="B78" s="341" t="s">
        <v>318</v>
      </c>
      <c r="C78" s="342"/>
      <c r="D78" s="343"/>
      <c r="E78" s="343"/>
      <c r="F78" s="344"/>
      <c r="G78" s="604"/>
      <c r="H78" s="590"/>
      <c r="I78" s="609"/>
      <c r="J78" s="589"/>
      <c r="K78" s="592"/>
      <c r="L78" s="616"/>
      <c r="M78" s="597">
        <v>0</v>
      </c>
    </row>
    <row r="79" spans="1:13" ht="15">
      <c r="A79" s="333">
        <v>2</v>
      </c>
      <c r="B79" s="345" t="s">
        <v>319</v>
      </c>
      <c r="C79" s="342"/>
      <c r="D79" s="343"/>
      <c r="E79" s="343"/>
      <c r="F79" s="344"/>
      <c r="G79" s="605"/>
      <c r="H79" s="607"/>
      <c r="I79" s="610"/>
      <c r="J79" s="590"/>
      <c r="K79" s="593"/>
      <c r="L79" s="617"/>
      <c r="M79" s="598"/>
    </row>
    <row r="80" spans="1:13" ht="15">
      <c r="A80" s="333">
        <v>3</v>
      </c>
      <c r="B80" s="345" t="s">
        <v>320</v>
      </c>
      <c r="C80" s="342"/>
      <c r="D80" s="343"/>
      <c r="E80" s="343"/>
      <c r="F80" s="344"/>
      <c r="G80" s="605"/>
      <c r="H80" s="607"/>
      <c r="I80" s="610"/>
      <c r="J80" s="590"/>
      <c r="K80" s="593"/>
      <c r="L80" s="617"/>
      <c r="M80" s="598"/>
    </row>
    <row r="81" spans="1:13" ht="15">
      <c r="A81" s="333">
        <v>4</v>
      </c>
      <c r="B81" s="345" t="s">
        <v>321</v>
      </c>
      <c r="C81" s="342"/>
      <c r="D81" s="343"/>
      <c r="E81" s="343"/>
      <c r="F81" s="344"/>
      <c r="G81" s="605"/>
      <c r="H81" s="607"/>
      <c r="I81" s="610"/>
      <c r="J81" s="590"/>
      <c r="K81" s="593"/>
      <c r="L81" s="617"/>
      <c r="M81" s="598"/>
    </row>
    <row r="82" spans="1:13" ht="15">
      <c r="A82" s="333">
        <v>5</v>
      </c>
      <c r="B82" s="345" t="s">
        <v>322</v>
      </c>
      <c r="C82" s="342"/>
      <c r="D82" s="343"/>
      <c r="E82" s="343"/>
      <c r="F82" s="344"/>
      <c r="G82" s="605"/>
      <c r="H82" s="607"/>
      <c r="I82" s="610"/>
      <c r="J82" s="590"/>
      <c r="K82" s="593"/>
      <c r="L82" s="617"/>
      <c r="M82" s="598"/>
    </row>
    <row r="83" spans="1:13" ht="15.75" thickBot="1">
      <c r="A83" s="334">
        <v>6</v>
      </c>
      <c r="B83" s="354" t="s">
        <v>323</v>
      </c>
      <c r="C83" s="342"/>
      <c r="D83" s="346"/>
      <c r="E83" s="346"/>
      <c r="F83" s="347"/>
      <c r="G83" s="606"/>
      <c r="H83" s="608"/>
      <c r="I83" s="611"/>
      <c r="J83" s="591"/>
      <c r="K83" s="594"/>
      <c r="L83" s="618"/>
      <c r="M83" s="599"/>
    </row>
    <row r="84" spans="1:13" ht="15.75" thickBot="1">
      <c r="A84" s="627" t="s">
        <v>108</v>
      </c>
      <c r="B84" s="628"/>
      <c r="C84" s="348">
        <f>SUM(C78:C83)</f>
        <v>0</v>
      </c>
      <c r="D84" s="349">
        <f>SUM(D78:D83)</f>
        <v>0</v>
      </c>
      <c r="E84" s="349">
        <f>SUM(E78:E83)</f>
        <v>0</v>
      </c>
      <c r="F84" s="350">
        <f>SUM(F78:F83)</f>
        <v>0</v>
      </c>
      <c r="G84" s="348">
        <f>G78</f>
        <v>0</v>
      </c>
      <c r="H84" s="351">
        <f>H78</f>
        <v>0</v>
      </c>
      <c r="I84" s="348">
        <f>SUM(I78:I83)</f>
        <v>0</v>
      </c>
      <c r="J84" s="352">
        <f>SUM(J78:J83)</f>
        <v>0</v>
      </c>
      <c r="K84" s="353">
        <f>SUM(K78:K83)</f>
        <v>0</v>
      </c>
      <c r="L84" s="353">
        <f>SUM(L78:L83)</f>
        <v>0</v>
      </c>
      <c r="M84" s="351">
        <v>0</v>
      </c>
    </row>
  </sheetData>
  <sheetProtection/>
  <mergeCells count="27">
    <mergeCell ref="A84:B84"/>
    <mergeCell ref="A54:G54"/>
    <mergeCell ref="A75:A77"/>
    <mergeCell ref="C76:C77"/>
    <mergeCell ref="D76:D77"/>
    <mergeCell ref="E76:E77"/>
    <mergeCell ref="G76:H76"/>
    <mergeCell ref="A35:G35"/>
    <mergeCell ref="G78:G83"/>
    <mergeCell ref="H78:H83"/>
    <mergeCell ref="I78:I83"/>
    <mergeCell ref="I76:J76"/>
    <mergeCell ref="K76:L76"/>
    <mergeCell ref="L78:L83"/>
    <mergeCell ref="B75:B77"/>
    <mergeCell ref="C75:M75"/>
    <mergeCell ref="F76:F77"/>
    <mergeCell ref="J78:J83"/>
    <mergeCell ref="K78:K83"/>
    <mergeCell ref="M76:M77"/>
    <mergeCell ref="M78:M83"/>
    <mergeCell ref="A9:B9"/>
    <mergeCell ref="C1:G1"/>
    <mergeCell ref="B1:B2"/>
    <mergeCell ref="A1:A2"/>
    <mergeCell ref="A11:G11"/>
    <mergeCell ref="A17:G17"/>
  </mergeCells>
  <printOptions/>
  <pageMargins left="0.7" right="0.7" top="0.75" bottom="0.75" header="0.3" footer="0.3"/>
  <pageSetup fitToHeight="0" fitToWidth="1"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25">
      <selection activeCell="A2" sqref="A2:E9"/>
    </sheetView>
  </sheetViews>
  <sheetFormatPr defaultColWidth="9.140625" defaultRowHeight="15"/>
  <cols>
    <col min="1" max="1" width="12.7109375" style="0" customWidth="1"/>
    <col min="2" max="2" width="20.00390625" style="0" customWidth="1"/>
    <col min="3" max="3" width="20.28125" style="0" customWidth="1"/>
    <col min="4" max="4" width="13.00390625" style="0" customWidth="1"/>
    <col min="5" max="5" width="18.00390625" style="0" customWidth="1"/>
  </cols>
  <sheetData>
    <row r="1" ht="15.75" thickBot="1"/>
    <row r="2" spans="1:5" s="424" customFormat="1" ht="28.5" customHeight="1" thickBot="1">
      <c r="A2" s="643" t="s">
        <v>399</v>
      </c>
      <c r="B2" s="644"/>
      <c r="C2" s="644"/>
      <c r="D2" s="644"/>
      <c r="E2" s="645"/>
    </row>
    <row r="3" spans="1:5" s="424" customFormat="1" ht="26.25" thickBot="1">
      <c r="A3" s="439" t="s">
        <v>258</v>
      </c>
      <c r="B3" s="438" t="s">
        <v>175</v>
      </c>
      <c r="C3" s="438" t="s">
        <v>269</v>
      </c>
      <c r="D3" s="438" t="s">
        <v>205</v>
      </c>
      <c r="E3" s="438" t="s">
        <v>400</v>
      </c>
    </row>
    <row r="4" spans="1:5" s="424" customFormat="1" ht="15">
      <c r="A4" s="429"/>
      <c r="B4" s="428"/>
      <c r="C4" s="428"/>
      <c r="D4" s="428"/>
      <c r="E4" s="430"/>
    </row>
    <row r="5" spans="1:5" s="424" customFormat="1" ht="15">
      <c r="A5" s="431"/>
      <c r="B5" s="426"/>
      <c r="C5" s="426"/>
      <c r="D5" s="426"/>
      <c r="E5" s="432"/>
    </row>
    <row r="6" spans="1:5" s="424" customFormat="1" ht="15">
      <c r="A6" s="431"/>
      <c r="B6" s="426"/>
      <c r="C6" s="426"/>
      <c r="D6" s="426"/>
      <c r="E6" s="432"/>
    </row>
    <row r="7" spans="1:5" s="424" customFormat="1" ht="15">
      <c r="A7" s="431"/>
      <c r="B7" s="426"/>
      <c r="C7" s="426"/>
      <c r="D7" s="426"/>
      <c r="E7" s="432"/>
    </row>
    <row r="8" spans="1:5" s="424" customFormat="1" ht="15">
      <c r="A8" s="433"/>
      <c r="B8" s="427"/>
      <c r="C8" s="427"/>
      <c r="D8" s="427"/>
      <c r="E8" s="434"/>
    </row>
    <row r="9" spans="1:5" s="424" customFormat="1" ht="15.75" thickBot="1">
      <c r="A9" s="435"/>
      <c r="B9" s="436"/>
      <c r="C9" s="436"/>
      <c r="D9" s="436"/>
      <c r="E9" s="437"/>
    </row>
    <row r="10" s="424" customFormat="1" ht="15"/>
    <row r="11" s="424" customFormat="1" ht="15"/>
    <row r="12" s="424" customFormat="1" ht="15.75" thickBot="1">
      <c r="A12" s="425" t="s">
        <v>403</v>
      </c>
    </row>
    <row r="13" spans="1:3" s="424" customFormat="1" ht="23.25" customHeight="1" thickBot="1">
      <c r="A13" s="439" t="s">
        <v>258</v>
      </c>
      <c r="B13" s="439" t="s">
        <v>175</v>
      </c>
      <c r="C13" s="440" t="s">
        <v>404</v>
      </c>
    </row>
    <row r="14" spans="1:3" ht="15">
      <c r="A14" s="83"/>
      <c r="B14" s="81"/>
      <c r="C14" s="184"/>
    </row>
    <row r="15" spans="1:3" ht="15">
      <c r="A15" s="31"/>
      <c r="B15" s="2"/>
      <c r="C15" s="32"/>
    </row>
    <row r="16" spans="1:3" ht="15">
      <c r="A16" s="31"/>
      <c r="B16" s="2"/>
      <c r="C16" s="32"/>
    </row>
    <row r="17" spans="1:3" ht="15">
      <c r="A17" s="31"/>
      <c r="B17" s="2"/>
      <c r="C17" s="32"/>
    </row>
    <row r="18" spans="1:3" ht="15">
      <c r="A18" s="31"/>
      <c r="B18" s="2"/>
      <c r="C18" s="32"/>
    </row>
    <row r="19" spans="1:3" ht="15.75" thickBot="1">
      <c r="A19" s="33"/>
      <c r="B19" s="27"/>
      <c r="C19" s="34"/>
    </row>
    <row r="20" spans="1:3" ht="15">
      <c r="A20" s="117"/>
      <c r="B20" s="117"/>
      <c r="C20" s="117"/>
    </row>
    <row r="21" spans="1:3" ht="15">
      <c r="A21" s="117"/>
      <c r="B21" s="117"/>
      <c r="C21" s="117"/>
    </row>
    <row r="22" ht="15.75" thickBot="1"/>
    <row r="23" spans="1:6" ht="40.5" customHeight="1" thickBot="1">
      <c r="A23" s="646" t="s">
        <v>401</v>
      </c>
      <c r="B23" s="647"/>
      <c r="C23" s="647"/>
      <c r="D23" s="647"/>
      <c r="E23" s="648"/>
      <c r="F23" s="441" t="s">
        <v>402</v>
      </c>
    </row>
    <row r="24" spans="1:6" ht="15">
      <c r="A24" s="649"/>
      <c r="B24" s="650"/>
      <c r="C24" s="650"/>
      <c r="D24" s="650"/>
      <c r="E24" s="651"/>
      <c r="F24" s="77"/>
    </row>
    <row r="25" spans="1:6" ht="15">
      <c r="A25" s="652"/>
      <c r="B25" s="653"/>
      <c r="C25" s="653"/>
      <c r="D25" s="653"/>
      <c r="E25" s="654"/>
      <c r="F25" s="74"/>
    </row>
    <row r="26" spans="1:6" ht="15">
      <c r="A26" s="652"/>
      <c r="B26" s="653"/>
      <c r="C26" s="653"/>
      <c r="D26" s="653"/>
      <c r="E26" s="654"/>
      <c r="F26" s="74"/>
    </row>
    <row r="27" spans="1:6" ht="15">
      <c r="A27" s="652"/>
      <c r="B27" s="653"/>
      <c r="C27" s="653"/>
      <c r="D27" s="653"/>
      <c r="E27" s="654"/>
      <c r="F27" s="74"/>
    </row>
    <row r="28" spans="1:6" ht="15.75" thickBot="1">
      <c r="A28" s="640"/>
      <c r="B28" s="641"/>
      <c r="C28" s="641"/>
      <c r="D28" s="641"/>
      <c r="E28" s="642"/>
      <c r="F28" s="75"/>
    </row>
  </sheetData>
  <sheetProtection/>
  <mergeCells count="7">
    <mergeCell ref="A28:E28"/>
    <mergeCell ref="A2:E2"/>
    <mergeCell ref="A23:E23"/>
    <mergeCell ref="A24:E24"/>
    <mergeCell ref="A25:E25"/>
    <mergeCell ref="A26:E26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6:G9"/>
  <sheetViews>
    <sheetView zoomScalePageLayoutView="0" workbookViewId="0" topLeftCell="A1">
      <selection activeCell="B9" sqref="B9"/>
    </sheetView>
  </sheetViews>
  <sheetFormatPr defaultColWidth="9.140625" defaultRowHeight="15"/>
  <cols>
    <col min="3" max="3" width="0.42578125" style="0" customWidth="1"/>
    <col min="4" max="4" width="14.00390625" style="0" customWidth="1"/>
    <col min="5" max="5" width="20.28125" style="0" customWidth="1"/>
    <col min="6" max="6" width="18.421875" style="0" customWidth="1"/>
    <col min="7" max="7" width="29.7109375" style="0" customWidth="1"/>
  </cols>
  <sheetData>
    <row r="5" ht="15.75" thickBot="1"/>
    <row r="6" spans="3:7" ht="34.5" customHeight="1" thickBot="1">
      <c r="C6" s="485"/>
      <c r="D6" s="486" t="s">
        <v>438</v>
      </c>
      <c r="E6" s="483" t="s">
        <v>439</v>
      </c>
      <c r="F6" s="296" t="s">
        <v>440</v>
      </c>
      <c r="G6" s="297" t="s">
        <v>441</v>
      </c>
    </row>
    <row r="7" spans="3:7" ht="35.25" customHeight="1">
      <c r="C7" s="484"/>
      <c r="D7" s="487"/>
      <c r="E7" s="74"/>
      <c r="F7" s="322"/>
      <c r="G7" s="330"/>
    </row>
    <row r="8" spans="3:7" ht="31.5" customHeight="1">
      <c r="C8" s="484"/>
      <c r="D8" s="487"/>
      <c r="E8" s="74"/>
      <c r="F8" s="323"/>
      <c r="G8" s="292"/>
    </row>
    <row r="9" spans="3:7" ht="35.25" customHeight="1">
      <c r="C9" s="484"/>
      <c r="D9" s="488" t="s">
        <v>9</v>
      </c>
      <c r="E9" s="74"/>
      <c r="F9" s="323"/>
      <c r="G9" s="2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6.8515625" style="0" customWidth="1"/>
    <col min="2" max="2" width="36.140625" style="0" customWidth="1"/>
  </cols>
  <sheetData>
    <row r="4" ht="15">
      <c r="A4" s="491" t="s">
        <v>466</v>
      </c>
    </row>
    <row r="5" ht="15.75" thickBot="1">
      <c r="A5" s="491"/>
    </row>
    <row r="6" spans="1:2" ht="15.75" thickBot="1">
      <c r="A6" s="132" t="s">
        <v>465</v>
      </c>
      <c r="B6" s="135" t="s">
        <v>255</v>
      </c>
    </row>
    <row r="7" spans="1:2" ht="15">
      <c r="A7" s="364"/>
      <c r="B7" s="280"/>
    </row>
    <row r="8" spans="1:2" ht="15">
      <c r="A8" s="181"/>
      <c r="B8" s="2"/>
    </row>
    <row r="9" spans="1:2" ht="15">
      <c r="A9" s="181"/>
      <c r="B9" s="2"/>
    </row>
    <row r="10" spans="1:2" ht="15">
      <c r="A10" s="181"/>
      <c r="B10" s="2"/>
    </row>
    <row r="11" spans="1:2" ht="15">
      <c r="A11" s="181"/>
      <c r="B11" s="2"/>
    </row>
    <row r="12" spans="1:2" ht="15">
      <c r="A12" s="181"/>
      <c r="B12" s="2"/>
    </row>
    <row r="13" spans="1:2" ht="15">
      <c r="A13" s="181"/>
      <c r="B13" s="2"/>
    </row>
    <row r="14" spans="1:2" ht="15">
      <c r="A14" s="181"/>
      <c r="B14" s="2"/>
    </row>
    <row r="15" spans="1:2" ht="15.75" thickBot="1">
      <c r="A15" s="365"/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C15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6.8515625" style="0" customWidth="1"/>
    <col min="2" max="2" width="18.57421875" style="0" customWidth="1"/>
    <col min="3" max="3" width="18.28125" style="0" customWidth="1"/>
  </cols>
  <sheetData>
    <row r="4" ht="15">
      <c r="A4" s="491" t="s">
        <v>468</v>
      </c>
    </row>
    <row r="5" ht="15.75" thickBot="1">
      <c r="A5" s="491"/>
    </row>
    <row r="6" spans="1:3" ht="15.75" thickBot="1">
      <c r="A6" s="132" t="s">
        <v>332</v>
      </c>
      <c r="B6" s="135" t="s">
        <v>255</v>
      </c>
      <c r="C6" s="135" t="s">
        <v>467</v>
      </c>
    </row>
    <row r="7" spans="1:3" ht="15">
      <c r="A7" s="364"/>
      <c r="B7" s="280"/>
      <c r="C7" s="281"/>
    </row>
    <row r="8" spans="1:3" ht="15">
      <c r="A8" s="181"/>
      <c r="B8" s="2"/>
      <c r="C8" s="32"/>
    </row>
    <row r="9" spans="1:3" ht="15">
      <c r="A9" s="181"/>
      <c r="B9" s="2"/>
      <c r="C9" s="32"/>
    </row>
    <row r="10" spans="1:3" ht="15">
      <c r="A10" s="181"/>
      <c r="B10" s="2"/>
      <c r="C10" s="32"/>
    </row>
    <row r="11" spans="1:3" ht="15">
      <c r="A11" s="181"/>
      <c r="B11" s="2"/>
      <c r="C11" s="32"/>
    </row>
    <row r="12" spans="1:3" ht="15">
      <c r="A12" s="181"/>
      <c r="B12" s="2"/>
      <c r="C12" s="32"/>
    </row>
    <row r="13" spans="1:3" ht="15">
      <c r="A13" s="181"/>
      <c r="B13" s="2"/>
      <c r="C13" s="32"/>
    </row>
    <row r="14" spans="1:3" ht="15">
      <c r="A14" s="181"/>
      <c r="B14" s="2"/>
      <c r="C14" s="32"/>
    </row>
    <row r="15" spans="1:3" ht="15.75" thickBot="1">
      <c r="A15" s="365"/>
      <c r="B15" s="27"/>
      <c r="C15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6">
      <selection activeCell="P20" sqref="P20"/>
    </sheetView>
  </sheetViews>
  <sheetFormatPr defaultColWidth="9.140625" defaultRowHeight="15"/>
  <cols>
    <col min="2" max="2" width="46.28125" style="0" bestFit="1" customWidth="1"/>
    <col min="3" max="4" width="11.140625" style="0" customWidth="1"/>
  </cols>
  <sheetData>
    <row r="3" spans="2:9" ht="15">
      <c r="B3" s="493" t="s">
        <v>214</v>
      </c>
      <c r="C3" s="493"/>
      <c r="D3" s="493"/>
      <c r="E3" s="493"/>
      <c r="F3" s="493"/>
      <c r="G3" s="493"/>
      <c r="H3" s="493"/>
      <c r="I3" s="493"/>
    </row>
    <row r="4" spans="3:8" ht="15.75" thickBot="1">
      <c r="C4" s="1"/>
      <c r="D4" s="1"/>
      <c r="G4" s="415"/>
      <c r="H4" s="415"/>
    </row>
    <row r="5" spans="1:12" ht="15" customHeight="1">
      <c r="A5" s="521" t="s">
        <v>213</v>
      </c>
      <c r="B5" s="523" t="s">
        <v>208</v>
      </c>
      <c r="C5" s="525" t="s">
        <v>209</v>
      </c>
      <c r="D5" s="525"/>
      <c r="E5" s="526"/>
      <c r="F5" s="511" t="s">
        <v>210</v>
      </c>
      <c r="G5" s="525"/>
      <c r="H5" s="526"/>
      <c r="I5" s="511" t="s">
        <v>94</v>
      </c>
      <c r="J5" s="525"/>
      <c r="K5" s="527"/>
      <c r="L5" s="528" t="s">
        <v>108</v>
      </c>
    </row>
    <row r="6" spans="1:12" ht="15.75" thickBot="1">
      <c r="A6" s="522"/>
      <c r="B6" s="524"/>
      <c r="C6" s="237" t="s">
        <v>203</v>
      </c>
      <c r="D6" s="200" t="s">
        <v>204</v>
      </c>
      <c r="E6" s="200" t="s">
        <v>9</v>
      </c>
      <c r="F6" s="199" t="s">
        <v>203</v>
      </c>
      <c r="G6" s="200" t="s">
        <v>204</v>
      </c>
      <c r="H6" s="200" t="s">
        <v>9</v>
      </c>
      <c r="I6" s="199" t="s">
        <v>203</v>
      </c>
      <c r="J6" s="200" t="s">
        <v>204</v>
      </c>
      <c r="K6" s="471" t="s">
        <v>9</v>
      </c>
      <c r="L6" s="529"/>
    </row>
    <row r="7" spans="1:12" ht="15" customHeight="1">
      <c r="A7" s="515" t="s">
        <v>211</v>
      </c>
      <c r="B7" s="114"/>
      <c r="C7" s="238"/>
      <c r="D7" s="232"/>
      <c r="E7" s="227">
        <f>C7+D7</f>
        <v>0</v>
      </c>
      <c r="F7" s="211"/>
      <c r="G7" s="216"/>
      <c r="H7" s="227">
        <f aca="true" t="shared" si="0" ref="H7:H29">F7+G7</f>
        <v>0</v>
      </c>
      <c r="I7" s="204"/>
      <c r="J7" s="216"/>
      <c r="K7" s="227">
        <f aca="true" t="shared" si="1" ref="K7:K29">I7+J7</f>
        <v>0</v>
      </c>
      <c r="L7" s="221">
        <f>E7+H7+K7</f>
        <v>0</v>
      </c>
    </row>
    <row r="8" spans="1:12" ht="15">
      <c r="A8" s="516"/>
      <c r="B8" s="93"/>
      <c r="C8" s="239"/>
      <c r="D8" s="233"/>
      <c r="E8" s="228">
        <f aca="true" t="shared" si="2" ref="E8:E29">C8+D8</f>
        <v>0</v>
      </c>
      <c r="F8" s="212"/>
      <c r="G8" s="217"/>
      <c r="H8" s="228">
        <f t="shared" si="0"/>
        <v>0</v>
      </c>
      <c r="I8" s="205"/>
      <c r="J8" s="217"/>
      <c r="K8" s="228">
        <f t="shared" si="1"/>
        <v>0</v>
      </c>
      <c r="L8" s="222">
        <f aca="true" t="shared" si="3" ref="L8:L29">E8+H8+K8</f>
        <v>0</v>
      </c>
    </row>
    <row r="9" spans="1:12" ht="15">
      <c r="A9" s="516"/>
      <c r="B9" s="93"/>
      <c r="C9" s="239"/>
      <c r="D9" s="233"/>
      <c r="E9" s="228">
        <f t="shared" si="2"/>
        <v>0</v>
      </c>
      <c r="F9" s="212"/>
      <c r="G9" s="217"/>
      <c r="H9" s="228">
        <f t="shared" si="0"/>
        <v>0</v>
      </c>
      <c r="I9" s="205"/>
      <c r="J9" s="217"/>
      <c r="K9" s="228">
        <f t="shared" si="1"/>
        <v>0</v>
      </c>
      <c r="L9" s="222">
        <f t="shared" si="3"/>
        <v>0</v>
      </c>
    </row>
    <row r="10" spans="1:12" ht="15">
      <c r="A10" s="516"/>
      <c r="B10" s="93"/>
      <c r="C10" s="239"/>
      <c r="D10" s="233"/>
      <c r="E10" s="228">
        <f t="shared" si="2"/>
        <v>0</v>
      </c>
      <c r="F10" s="212"/>
      <c r="G10" s="217"/>
      <c r="H10" s="228">
        <f t="shared" si="0"/>
        <v>0</v>
      </c>
      <c r="I10" s="205"/>
      <c r="J10" s="217"/>
      <c r="K10" s="228">
        <f t="shared" si="1"/>
        <v>0</v>
      </c>
      <c r="L10" s="222">
        <f t="shared" si="3"/>
        <v>0</v>
      </c>
    </row>
    <row r="11" spans="1:12" ht="15">
      <c r="A11" s="516"/>
      <c r="B11" s="93"/>
      <c r="C11" s="239"/>
      <c r="D11" s="233"/>
      <c r="E11" s="228">
        <f t="shared" si="2"/>
        <v>0</v>
      </c>
      <c r="F11" s="212"/>
      <c r="G11" s="217"/>
      <c r="H11" s="228">
        <f t="shared" si="0"/>
        <v>0</v>
      </c>
      <c r="I11" s="205"/>
      <c r="J11" s="217"/>
      <c r="K11" s="228">
        <f t="shared" si="1"/>
        <v>0</v>
      </c>
      <c r="L11" s="222">
        <f t="shared" si="3"/>
        <v>0</v>
      </c>
    </row>
    <row r="12" spans="1:12" ht="15">
      <c r="A12" s="516"/>
      <c r="B12" s="93"/>
      <c r="C12" s="239"/>
      <c r="D12" s="233"/>
      <c r="E12" s="228">
        <f t="shared" si="2"/>
        <v>0</v>
      </c>
      <c r="F12" s="212"/>
      <c r="G12" s="217"/>
      <c r="H12" s="228">
        <f t="shared" si="0"/>
        <v>0</v>
      </c>
      <c r="I12" s="205"/>
      <c r="J12" s="217"/>
      <c r="K12" s="228">
        <f t="shared" si="1"/>
        <v>0</v>
      </c>
      <c r="L12" s="222">
        <f t="shared" si="3"/>
        <v>0</v>
      </c>
    </row>
    <row r="13" spans="1:12" ht="15">
      <c r="A13" s="516"/>
      <c r="B13" s="93"/>
      <c r="C13" s="239"/>
      <c r="D13" s="233"/>
      <c r="E13" s="228">
        <f t="shared" si="2"/>
        <v>0</v>
      </c>
      <c r="F13" s="212"/>
      <c r="G13" s="217"/>
      <c r="H13" s="228">
        <f t="shared" si="0"/>
        <v>0</v>
      </c>
      <c r="I13" s="205"/>
      <c r="J13" s="217"/>
      <c r="K13" s="228">
        <f t="shared" si="1"/>
        <v>0</v>
      </c>
      <c r="L13" s="222">
        <f t="shared" si="3"/>
        <v>0</v>
      </c>
    </row>
    <row r="14" spans="1:12" ht="15">
      <c r="A14" s="516"/>
      <c r="B14" s="93"/>
      <c r="C14" s="239"/>
      <c r="D14" s="233"/>
      <c r="E14" s="228">
        <f t="shared" si="2"/>
        <v>0</v>
      </c>
      <c r="F14" s="212"/>
      <c r="G14" s="217"/>
      <c r="H14" s="228">
        <f t="shared" si="0"/>
        <v>0</v>
      </c>
      <c r="I14" s="205"/>
      <c r="J14" s="217"/>
      <c r="K14" s="228">
        <f t="shared" si="1"/>
        <v>0</v>
      </c>
      <c r="L14" s="222">
        <f t="shared" si="3"/>
        <v>0</v>
      </c>
    </row>
    <row r="15" spans="1:12" ht="15">
      <c r="A15" s="516"/>
      <c r="B15" s="93"/>
      <c r="C15" s="239"/>
      <c r="D15" s="233"/>
      <c r="E15" s="228">
        <f t="shared" si="2"/>
        <v>0</v>
      </c>
      <c r="F15" s="212"/>
      <c r="G15" s="217"/>
      <c r="H15" s="228">
        <f t="shared" si="0"/>
        <v>0</v>
      </c>
      <c r="I15" s="205"/>
      <c r="J15" s="217"/>
      <c r="K15" s="228">
        <f t="shared" si="1"/>
        <v>0</v>
      </c>
      <c r="L15" s="222">
        <f t="shared" si="3"/>
        <v>0</v>
      </c>
    </row>
    <row r="16" spans="1:12" ht="15.75" thickBot="1">
      <c r="A16" s="516"/>
      <c r="B16" s="115"/>
      <c r="C16" s="240"/>
      <c r="D16" s="234"/>
      <c r="E16" s="228">
        <f t="shared" si="2"/>
        <v>0</v>
      </c>
      <c r="F16" s="213"/>
      <c r="G16" s="218"/>
      <c r="H16" s="228">
        <f t="shared" si="0"/>
        <v>0</v>
      </c>
      <c r="I16" s="206"/>
      <c r="J16" s="218"/>
      <c r="K16" s="228">
        <f t="shared" si="1"/>
        <v>0</v>
      </c>
      <c r="L16" s="222">
        <f t="shared" si="3"/>
        <v>0</v>
      </c>
    </row>
    <row r="17" spans="1:12" ht="15.75" thickBot="1">
      <c r="A17" s="513" t="s">
        <v>10</v>
      </c>
      <c r="B17" s="514"/>
      <c r="C17" s="271">
        <f>SUM(C7:C16)</f>
        <v>0</v>
      </c>
      <c r="D17" s="272">
        <f aca="true" t="shared" si="4" ref="D17:L17">SUM(D7:D16)</f>
        <v>0</v>
      </c>
      <c r="E17" s="273">
        <f t="shared" si="4"/>
        <v>0</v>
      </c>
      <c r="F17" s="274">
        <f t="shared" si="4"/>
        <v>0</v>
      </c>
      <c r="G17" s="272">
        <f t="shared" si="4"/>
        <v>0</v>
      </c>
      <c r="H17" s="273">
        <f t="shared" si="4"/>
        <v>0</v>
      </c>
      <c r="I17" s="271">
        <f t="shared" si="4"/>
        <v>0</v>
      </c>
      <c r="J17" s="272">
        <f t="shared" si="4"/>
        <v>0</v>
      </c>
      <c r="K17" s="273">
        <f t="shared" si="4"/>
        <v>0</v>
      </c>
      <c r="L17" s="271">
        <f t="shared" si="4"/>
        <v>0</v>
      </c>
    </row>
    <row r="18" spans="1:12" ht="15" customHeight="1">
      <c r="A18" s="515" t="s">
        <v>212</v>
      </c>
      <c r="B18" s="114"/>
      <c r="C18" s="241"/>
      <c r="D18" s="235"/>
      <c r="E18" s="229">
        <f t="shared" si="2"/>
        <v>0</v>
      </c>
      <c r="F18" s="214"/>
      <c r="G18" s="219"/>
      <c r="H18" s="229">
        <f t="shared" si="0"/>
        <v>0</v>
      </c>
      <c r="I18" s="207"/>
      <c r="J18" s="219"/>
      <c r="K18" s="229">
        <f t="shared" si="1"/>
        <v>0</v>
      </c>
      <c r="L18" s="223">
        <f t="shared" si="3"/>
        <v>0</v>
      </c>
    </row>
    <row r="19" spans="1:12" ht="15">
      <c r="A19" s="516"/>
      <c r="B19" s="93"/>
      <c r="C19" s="239"/>
      <c r="D19" s="233"/>
      <c r="E19" s="228">
        <f t="shared" si="2"/>
        <v>0</v>
      </c>
      <c r="F19" s="212"/>
      <c r="G19" s="217"/>
      <c r="H19" s="228">
        <f t="shared" si="0"/>
        <v>0</v>
      </c>
      <c r="I19" s="205"/>
      <c r="J19" s="217"/>
      <c r="K19" s="228">
        <f t="shared" si="1"/>
        <v>0</v>
      </c>
      <c r="L19" s="222">
        <f t="shared" si="3"/>
        <v>0</v>
      </c>
    </row>
    <row r="20" spans="1:12" ht="15">
      <c r="A20" s="516"/>
      <c r="B20" s="93"/>
      <c r="C20" s="239"/>
      <c r="D20" s="233"/>
      <c r="E20" s="228">
        <f t="shared" si="2"/>
        <v>0</v>
      </c>
      <c r="F20" s="212"/>
      <c r="G20" s="217"/>
      <c r="H20" s="228">
        <f t="shared" si="0"/>
        <v>0</v>
      </c>
      <c r="I20" s="205"/>
      <c r="J20" s="217"/>
      <c r="K20" s="228">
        <f t="shared" si="1"/>
        <v>0</v>
      </c>
      <c r="L20" s="222">
        <f t="shared" si="3"/>
        <v>0</v>
      </c>
    </row>
    <row r="21" spans="1:12" ht="15">
      <c r="A21" s="516"/>
      <c r="B21" s="93"/>
      <c r="C21" s="239"/>
      <c r="D21" s="233"/>
      <c r="E21" s="228">
        <f t="shared" si="2"/>
        <v>0</v>
      </c>
      <c r="F21" s="212"/>
      <c r="G21" s="217"/>
      <c r="H21" s="228">
        <f t="shared" si="0"/>
        <v>0</v>
      </c>
      <c r="I21" s="205"/>
      <c r="J21" s="217"/>
      <c r="K21" s="228">
        <f t="shared" si="1"/>
        <v>0</v>
      </c>
      <c r="L21" s="222">
        <f t="shared" si="3"/>
        <v>0</v>
      </c>
    </row>
    <row r="22" spans="1:12" ht="15">
      <c r="A22" s="516"/>
      <c r="B22" s="93"/>
      <c r="C22" s="239"/>
      <c r="D22" s="233"/>
      <c r="E22" s="228">
        <f t="shared" si="2"/>
        <v>0</v>
      </c>
      <c r="F22" s="212"/>
      <c r="G22" s="217"/>
      <c r="H22" s="228">
        <f t="shared" si="0"/>
        <v>0</v>
      </c>
      <c r="I22" s="205"/>
      <c r="J22" s="217"/>
      <c r="K22" s="228">
        <f t="shared" si="1"/>
        <v>0</v>
      </c>
      <c r="L22" s="222">
        <f t="shared" si="3"/>
        <v>0</v>
      </c>
    </row>
    <row r="23" spans="1:12" ht="15">
      <c r="A23" s="516"/>
      <c r="B23" s="93"/>
      <c r="C23" s="239"/>
      <c r="D23" s="233"/>
      <c r="E23" s="228">
        <f t="shared" si="2"/>
        <v>0</v>
      </c>
      <c r="F23" s="212"/>
      <c r="G23" s="217"/>
      <c r="H23" s="228">
        <f t="shared" si="0"/>
        <v>0</v>
      </c>
      <c r="I23" s="205"/>
      <c r="J23" s="217"/>
      <c r="K23" s="228">
        <f t="shared" si="1"/>
        <v>0</v>
      </c>
      <c r="L23" s="222">
        <f t="shared" si="3"/>
        <v>0</v>
      </c>
    </row>
    <row r="24" spans="1:12" ht="15">
      <c r="A24" s="516"/>
      <c r="B24" s="93"/>
      <c r="C24" s="239"/>
      <c r="D24" s="233"/>
      <c r="E24" s="228">
        <f t="shared" si="2"/>
        <v>0</v>
      </c>
      <c r="F24" s="212"/>
      <c r="G24" s="217"/>
      <c r="H24" s="228">
        <f t="shared" si="0"/>
        <v>0</v>
      </c>
      <c r="I24" s="205"/>
      <c r="J24" s="217"/>
      <c r="K24" s="228">
        <f t="shared" si="1"/>
        <v>0</v>
      </c>
      <c r="L24" s="222">
        <f t="shared" si="3"/>
        <v>0</v>
      </c>
    </row>
    <row r="25" spans="1:12" ht="15">
      <c r="A25" s="516"/>
      <c r="B25" s="93"/>
      <c r="C25" s="239"/>
      <c r="D25" s="233"/>
      <c r="E25" s="228">
        <f t="shared" si="2"/>
        <v>0</v>
      </c>
      <c r="F25" s="212"/>
      <c r="G25" s="217"/>
      <c r="H25" s="228">
        <f t="shared" si="0"/>
        <v>0</v>
      </c>
      <c r="I25" s="205"/>
      <c r="J25" s="217"/>
      <c r="K25" s="228">
        <f t="shared" si="1"/>
        <v>0</v>
      </c>
      <c r="L25" s="222">
        <f t="shared" si="3"/>
        <v>0</v>
      </c>
    </row>
    <row r="26" spans="1:12" ht="15">
      <c r="A26" s="516"/>
      <c r="B26" s="93"/>
      <c r="C26" s="239"/>
      <c r="D26" s="233"/>
      <c r="E26" s="228">
        <f t="shared" si="2"/>
        <v>0</v>
      </c>
      <c r="F26" s="212"/>
      <c r="G26" s="217"/>
      <c r="H26" s="228">
        <f t="shared" si="0"/>
        <v>0</v>
      </c>
      <c r="I26" s="205"/>
      <c r="J26" s="217"/>
      <c r="K26" s="228">
        <f t="shared" si="1"/>
        <v>0</v>
      </c>
      <c r="L26" s="222">
        <f t="shared" si="3"/>
        <v>0</v>
      </c>
    </row>
    <row r="27" spans="1:12" ht="15">
      <c r="A27" s="516"/>
      <c r="B27" s="93"/>
      <c r="C27" s="239"/>
      <c r="D27" s="233"/>
      <c r="E27" s="228">
        <f t="shared" si="2"/>
        <v>0</v>
      </c>
      <c r="F27" s="212"/>
      <c r="G27" s="217"/>
      <c r="H27" s="228">
        <f t="shared" si="0"/>
        <v>0</v>
      </c>
      <c r="I27" s="205"/>
      <c r="J27" s="217"/>
      <c r="K27" s="228">
        <f t="shared" si="1"/>
        <v>0</v>
      </c>
      <c r="L27" s="222">
        <f t="shared" si="3"/>
        <v>0</v>
      </c>
    </row>
    <row r="28" spans="1:12" ht="15">
      <c r="A28" s="516"/>
      <c r="B28" s="93"/>
      <c r="C28" s="239"/>
      <c r="D28" s="233"/>
      <c r="E28" s="228">
        <f t="shared" si="2"/>
        <v>0</v>
      </c>
      <c r="F28" s="212"/>
      <c r="G28" s="217"/>
      <c r="H28" s="228">
        <f t="shared" si="0"/>
        <v>0</v>
      </c>
      <c r="I28" s="205"/>
      <c r="J28" s="217"/>
      <c r="K28" s="228">
        <f t="shared" si="1"/>
        <v>0</v>
      </c>
      <c r="L28" s="222">
        <f t="shared" si="3"/>
        <v>0</v>
      </c>
    </row>
    <row r="29" spans="1:12" ht="15.75" thickBot="1">
      <c r="A29" s="517"/>
      <c r="B29" s="115"/>
      <c r="C29" s="242"/>
      <c r="D29" s="236"/>
      <c r="E29" s="230">
        <f t="shared" si="2"/>
        <v>0</v>
      </c>
      <c r="F29" s="215"/>
      <c r="G29" s="220"/>
      <c r="H29" s="230">
        <f t="shared" si="0"/>
        <v>0</v>
      </c>
      <c r="I29" s="208"/>
      <c r="J29" s="220"/>
      <c r="K29" s="230">
        <f t="shared" si="1"/>
        <v>0</v>
      </c>
      <c r="L29" s="224">
        <f t="shared" si="3"/>
        <v>0</v>
      </c>
    </row>
    <row r="30" spans="1:12" ht="15.75" thickBot="1">
      <c r="A30" s="518" t="s">
        <v>10</v>
      </c>
      <c r="B30" s="519"/>
      <c r="C30" s="196">
        <f>SUM(C18:C29)</f>
        <v>0</v>
      </c>
      <c r="D30" s="198">
        <f aca="true" t="shared" si="5" ref="D30:L30">SUM(D18:D29)</f>
        <v>0</v>
      </c>
      <c r="E30" s="231">
        <f t="shared" si="5"/>
        <v>0</v>
      </c>
      <c r="F30" s="209">
        <f t="shared" si="5"/>
        <v>0</v>
      </c>
      <c r="G30" s="198">
        <f t="shared" si="5"/>
        <v>0</v>
      </c>
      <c r="H30" s="231">
        <f t="shared" si="5"/>
        <v>0</v>
      </c>
      <c r="I30" s="209">
        <f t="shared" si="5"/>
        <v>0</v>
      </c>
      <c r="J30" s="198">
        <f t="shared" si="5"/>
        <v>0</v>
      </c>
      <c r="K30" s="413">
        <f t="shared" si="5"/>
        <v>0</v>
      </c>
      <c r="L30" s="231">
        <f t="shared" si="5"/>
        <v>0</v>
      </c>
    </row>
    <row r="31" spans="1:12" ht="15.75" thickBot="1">
      <c r="A31" s="518" t="s">
        <v>108</v>
      </c>
      <c r="B31" s="520"/>
      <c r="C31" s="202">
        <f>C17+C30</f>
        <v>0</v>
      </c>
      <c r="D31" s="197">
        <f aca="true" t="shared" si="6" ref="D31:L31">D17+D30</f>
        <v>0</v>
      </c>
      <c r="E31" s="231">
        <f t="shared" si="6"/>
        <v>0</v>
      </c>
      <c r="F31" s="202">
        <f t="shared" si="6"/>
        <v>0</v>
      </c>
      <c r="G31" s="197">
        <f t="shared" si="6"/>
        <v>0</v>
      </c>
      <c r="H31" s="231">
        <f t="shared" si="6"/>
        <v>0</v>
      </c>
      <c r="I31" s="210">
        <f t="shared" si="6"/>
        <v>0</v>
      </c>
      <c r="J31" s="197">
        <f t="shared" si="6"/>
        <v>0</v>
      </c>
      <c r="K31" s="231">
        <f t="shared" si="6"/>
        <v>0</v>
      </c>
      <c r="L31" s="414">
        <f t="shared" si="6"/>
        <v>0</v>
      </c>
    </row>
  </sheetData>
  <sheetProtection/>
  <mergeCells count="12">
    <mergeCell ref="C5:E5"/>
    <mergeCell ref="F5:H5"/>
    <mergeCell ref="I5:K5"/>
    <mergeCell ref="L5:L6"/>
    <mergeCell ref="B3:I3"/>
    <mergeCell ref="A7:A16"/>
    <mergeCell ref="A17:B17"/>
    <mergeCell ref="A18:A29"/>
    <mergeCell ref="A30:B30"/>
    <mergeCell ref="A31:B31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7"/>
  <sheetViews>
    <sheetView zoomScalePageLayoutView="0" workbookViewId="0" topLeftCell="A157">
      <selection activeCell="C116" sqref="C116"/>
    </sheetView>
  </sheetViews>
  <sheetFormatPr defaultColWidth="9.140625" defaultRowHeight="15"/>
  <cols>
    <col min="1" max="1" width="4.00390625" style="0" customWidth="1"/>
    <col min="2" max="2" width="6.00390625" style="0" customWidth="1"/>
    <col min="3" max="3" width="34.28125" style="0" customWidth="1"/>
    <col min="4" max="4" width="11.421875" style="0" customWidth="1"/>
    <col min="5" max="6" width="10.140625" style="0" customWidth="1"/>
    <col min="7" max="7" width="9.57421875" style="0" customWidth="1"/>
  </cols>
  <sheetData>
    <row r="1" spans="2:7" ht="15">
      <c r="B1" s="493" t="s">
        <v>62</v>
      </c>
      <c r="C1" s="493"/>
      <c r="D1" s="493"/>
      <c r="E1" s="493"/>
      <c r="F1" s="493"/>
      <c r="G1" s="493"/>
    </row>
    <row r="2" ht="15.75" thickBot="1"/>
    <row r="3" spans="2:6" ht="30.75" thickBot="1">
      <c r="B3" s="275" t="s">
        <v>66</v>
      </c>
      <c r="C3" s="307" t="s">
        <v>17</v>
      </c>
      <c r="D3" s="18" t="s">
        <v>14</v>
      </c>
      <c r="E3" s="11" t="s">
        <v>15</v>
      </c>
      <c r="F3" s="19" t="s">
        <v>25</v>
      </c>
    </row>
    <row r="4" spans="2:6" ht="15">
      <c r="B4" s="167">
        <v>1</v>
      </c>
      <c r="C4" s="308" t="s">
        <v>18</v>
      </c>
      <c r="D4" s="20"/>
      <c r="E4" s="9"/>
      <c r="F4" s="10"/>
    </row>
    <row r="5" spans="2:6" ht="15">
      <c r="B5" s="276">
        <v>2</v>
      </c>
      <c r="C5" s="309" t="s">
        <v>19</v>
      </c>
      <c r="D5" s="21"/>
      <c r="E5" s="3"/>
      <c r="F5" s="6"/>
    </row>
    <row r="6" spans="2:6" ht="15">
      <c r="B6" s="276">
        <v>3</v>
      </c>
      <c r="C6" s="309" t="s">
        <v>20</v>
      </c>
      <c r="D6" s="21"/>
      <c r="E6" s="3"/>
      <c r="F6" s="6"/>
    </row>
    <row r="7" spans="2:6" ht="15">
      <c r="B7" s="276">
        <v>4</v>
      </c>
      <c r="C7" s="309" t="s">
        <v>32</v>
      </c>
      <c r="D7" s="21"/>
      <c r="E7" s="3"/>
      <c r="F7" s="6"/>
    </row>
    <row r="8" spans="2:6" ht="15">
      <c r="B8" s="276">
        <v>5</v>
      </c>
      <c r="C8" s="310" t="s">
        <v>29</v>
      </c>
      <c r="D8" s="31"/>
      <c r="E8" s="2"/>
      <c r="F8" s="32"/>
    </row>
    <row r="9" spans="2:6" ht="15">
      <c r="B9" s="276">
        <v>6</v>
      </c>
      <c r="C9" s="310" t="s">
        <v>24</v>
      </c>
      <c r="D9" s="31"/>
      <c r="E9" s="2"/>
      <c r="F9" s="32"/>
    </row>
    <row r="10" spans="2:6" ht="15">
      <c r="B10" s="276">
        <v>7</v>
      </c>
      <c r="C10" s="310" t="s">
        <v>26</v>
      </c>
      <c r="D10" s="31"/>
      <c r="E10" s="2"/>
      <c r="F10" s="32"/>
    </row>
    <row r="11" spans="2:6" ht="15">
      <c r="B11" s="276">
        <v>8</v>
      </c>
      <c r="C11" s="310" t="s">
        <v>27</v>
      </c>
      <c r="D11" s="31"/>
      <c r="E11" s="2"/>
      <c r="F11" s="32"/>
    </row>
    <row r="12" spans="2:6" ht="15.75" thickBot="1">
      <c r="B12" s="312">
        <v>9</v>
      </c>
      <c r="C12" s="311" t="s">
        <v>28</v>
      </c>
      <c r="D12" s="69"/>
      <c r="E12" s="70"/>
      <c r="F12" s="71"/>
    </row>
    <row r="13" spans="2:6" ht="15.75" thickBot="1">
      <c r="B13" s="299"/>
      <c r="C13" s="357" t="s">
        <v>10</v>
      </c>
      <c r="D13" s="421">
        <f>SUM(D4:D12)</f>
        <v>0</v>
      </c>
      <c r="E13" s="422">
        <f>SUM(E4:E12)</f>
        <v>0</v>
      </c>
      <c r="F13" s="423">
        <f>SUM(F4:F12)</f>
        <v>0</v>
      </c>
    </row>
    <row r="14" spans="2:7" ht="15">
      <c r="B14" s="299"/>
      <c r="C14" s="4"/>
      <c r="D14" s="117"/>
      <c r="E14" s="117"/>
      <c r="F14" s="117"/>
      <c r="G14" s="299"/>
    </row>
    <row r="15" spans="2:7" ht="15">
      <c r="B15" s="299"/>
      <c r="C15" s="4"/>
      <c r="D15" s="117"/>
      <c r="E15" s="117"/>
      <c r="F15" s="117"/>
      <c r="G15" s="299"/>
    </row>
    <row r="17" spans="2:7" ht="15">
      <c r="B17" s="493" t="s">
        <v>63</v>
      </c>
      <c r="C17" s="493"/>
      <c r="D17" s="493"/>
      <c r="E17" s="493"/>
      <c r="F17" s="493"/>
      <c r="G17" s="493"/>
    </row>
    <row r="18" ht="15.75" thickBot="1"/>
    <row r="19" spans="2:6" ht="30.75" thickBot="1">
      <c r="B19" s="313" t="s">
        <v>66</v>
      </c>
      <c r="C19" s="12" t="s">
        <v>57</v>
      </c>
      <c r="D19" s="18" t="s">
        <v>14</v>
      </c>
      <c r="E19" s="11" t="s">
        <v>15</v>
      </c>
      <c r="F19" s="19" t="s">
        <v>25</v>
      </c>
    </row>
    <row r="20" spans="2:6" ht="15">
      <c r="B20" s="276">
        <v>1</v>
      </c>
      <c r="C20" s="13" t="s">
        <v>58</v>
      </c>
      <c r="D20" s="20"/>
      <c r="E20" s="9"/>
      <c r="F20" s="10"/>
    </row>
    <row r="21" spans="2:6" ht="15">
      <c r="B21" s="276">
        <v>2</v>
      </c>
      <c r="C21" s="14" t="s">
        <v>59</v>
      </c>
      <c r="D21" s="21"/>
      <c r="E21" s="3"/>
      <c r="F21" s="6"/>
    </row>
    <row r="22" spans="2:6" ht="15">
      <c r="B22" s="276">
        <v>3</v>
      </c>
      <c r="C22" s="14" t="s">
        <v>41</v>
      </c>
      <c r="D22" s="21"/>
      <c r="E22" s="3"/>
      <c r="F22" s="6"/>
    </row>
    <row r="23" spans="2:6" ht="15">
      <c r="B23" s="276">
        <v>4</v>
      </c>
      <c r="C23" s="14" t="s">
        <v>60</v>
      </c>
      <c r="D23" s="21"/>
      <c r="E23" s="3"/>
      <c r="F23" s="6"/>
    </row>
    <row r="24" spans="2:6" ht="15.75" thickBot="1">
      <c r="B24" s="314">
        <v>5</v>
      </c>
      <c r="C24" s="68" t="s">
        <v>61</v>
      </c>
      <c r="D24" s="69"/>
      <c r="E24" s="70"/>
      <c r="F24" s="71"/>
    </row>
    <row r="25" spans="2:6" ht="15.75" thickBot="1">
      <c r="B25" s="531" t="s">
        <v>10</v>
      </c>
      <c r="C25" s="532"/>
      <c r="D25" s="366"/>
      <c r="E25" s="367"/>
      <c r="F25" s="368"/>
    </row>
    <row r="26" spans="2:7" ht="15">
      <c r="B26" s="397"/>
      <c r="C26" s="397"/>
      <c r="D26" s="396"/>
      <c r="E26" s="396"/>
      <c r="F26" s="396"/>
      <c r="G26" s="398"/>
    </row>
    <row r="27" spans="2:7" ht="15">
      <c r="B27" s="397"/>
      <c r="C27" s="397"/>
      <c r="D27" s="396"/>
      <c r="E27" s="396"/>
      <c r="F27" s="396"/>
      <c r="G27" s="398"/>
    </row>
    <row r="28" spans="2:7" ht="15">
      <c r="B28" s="397"/>
      <c r="C28" s="397"/>
      <c r="D28" s="396"/>
      <c r="E28" s="396"/>
      <c r="F28" s="396"/>
      <c r="G28" s="398"/>
    </row>
    <row r="29" spans="2:7" ht="15">
      <c r="B29" s="397"/>
      <c r="C29" s="397"/>
      <c r="D29" s="396"/>
      <c r="E29" s="396"/>
      <c r="F29" s="396"/>
      <c r="G29" s="398"/>
    </row>
    <row r="30" spans="2:7" ht="15">
      <c r="B30" s="397"/>
      <c r="C30" s="397"/>
      <c r="D30" s="396"/>
      <c r="E30" s="396"/>
      <c r="F30" s="396"/>
      <c r="G30" s="398"/>
    </row>
    <row r="31" spans="2:7" ht="15">
      <c r="B31" s="397"/>
      <c r="C31" s="397"/>
      <c r="D31" s="396"/>
      <c r="E31" s="396"/>
      <c r="F31" s="396"/>
      <c r="G31" s="398"/>
    </row>
    <row r="32" spans="2:5" ht="15.75" thickBot="1">
      <c r="B32" s="534" t="s">
        <v>64</v>
      </c>
      <c r="C32" s="534"/>
      <c r="D32" s="534"/>
      <c r="E32" s="534"/>
    </row>
    <row r="33" spans="2:5" s="1" customFormat="1" ht="30.75" thickBot="1">
      <c r="B33" s="317" t="s">
        <v>66</v>
      </c>
      <c r="C33" s="226" t="s">
        <v>65</v>
      </c>
      <c r="D33" s="275" t="s">
        <v>67</v>
      </c>
      <c r="E33" s="30" t="s">
        <v>68</v>
      </c>
    </row>
    <row r="34" spans="2:5" ht="15">
      <c r="B34" s="76"/>
      <c r="C34" s="78"/>
      <c r="D34" s="76"/>
      <c r="E34" s="77"/>
    </row>
    <row r="35" spans="2:5" ht="15">
      <c r="B35" s="72"/>
      <c r="C35" s="79"/>
      <c r="D35" s="72"/>
      <c r="E35" s="74"/>
    </row>
    <row r="36" spans="2:5" ht="15">
      <c r="B36" s="72"/>
      <c r="C36" s="79"/>
      <c r="D36" s="72"/>
      <c r="E36" s="74"/>
    </row>
    <row r="37" spans="2:5" ht="15">
      <c r="B37" s="72"/>
      <c r="C37" s="79"/>
      <c r="D37" s="72"/>
      <c r="E37" s="74"/>
    </row>
    <row r="38" spans="2:5" ht="15">
      <c r="B38" s="72"/>
      <c r="C38" s="79"/>
      <c r="D38" s="72"/>
      <c r="E38" s="74"/>
    </row>
    <row r="39" spans="2:5" ht="15">
      <c r="B39" s="72"/>
      <c r="C39" s="79"/>
      <c r="D39" s="72"/>
      <c r="E39" s="74"/>
    </row>
    <row r="40" spans="2:5" ht="15">
      <c r="B40" s="72"/>
      <c r="C40" s="79"/>
      <c r="D40" s="72"/>
      <c r="E40" s="74"/>
    </row>
    <row r="41" spans="2:5" ht="15">
      <c r="B41" s="72"/>
      <c r="C41" s="79"/>
      <c r="D41" s="72"/>
      <c r="E41" s="74"/>
    </row>
    <row r="42" spans="2:5" ht="15">
      <c r="B42" s="72"/>
      <c r="C42" s="79"/>
      <c r="D42" s="72"/>
      <c r="E42" s="74"/>
    </row>
    <row r="43" spans="2:5" ht="15">
      <c r="B43" s="72"/>
      <c r="C43" s="79"/>
      <c r="D43" s="72"/>
      <c r="E43" s="74"/>
    </row>
    <row r="44" spans="2:5" ht="15">
      <c r="B44" s="72"/>
      <c r="C44" s="79"/>
      <c r="D44" s="72"/>
      <c r="E44" s="74"/>
    </row>
    <row r="45" spans="2:5" ht="15">
      <c r="B45" s="72"/>
      <c r="C45" s="79"/>
      <c r="D45" s="72"/>
      <c r="E45" s="74"/>
    </row>
    <row r="46" spans="2:5" ht="15">
      <c r="B46" s="72"/>
      <c r="C46" s="79"/>
      <c r="D46" s="72"/>
      <c r="E46" s="74"/>
    </row>
    <row r="47" spans="2:5" ht="15">
      <c r="B47" s="72"/>
      <c r="C47" s="79"/>
      <c r="D47" s="72"/>
      <c r="E47" s="74"/>
    </row>
    <row r="48" spans="2:5" ht="15">
      <c r="B48" s="72"/>
      <c r="C48" s="79"/>
      <c r="D48" s="72"/>
      <c r="E48" s="74"/>
    </row>
    <row r="49" spans="2:5" ht="15">
      <c r="B49" s="72"/>
      <c r="C49" s="79"/>
      <c r="D49" s="72"/>
      <c r="E49" s="74"/>
    </row>
    <row r="50" spans="2:5" ht="15">
      <c r="B50" s="72"/>
      <c r="C50" s="79"/>
      <c r="D50" s="72"/>
      <c r="E50" s="74"/>
    </row>
    <row r="51" spans="2:5" ht="15">
      <c r="B51" s="72"/>
      <c r="C51" s="79"/>
      <c r="D51" s="72"/>
      <c r="E51" s="74"/>
    </row>
    <row r="52" spans="2:5" ht="15">
      <c r="B52" s="72"/>
      <c r="C52" s="79"/>
      <c r="D52" s="72"/>
      <c r="E52" s="74"/>
    </row>
    <row r="53" spans="2:5" ht="15">
      <c r="B53" s="72"/>
      <c r="C53" s="79"/>
      <c r="D53" s="72"/>
      <c r="E53" s="74"/>
    </row>
    <row r="54" spans="2:5" ht="15">
      <c r="B54" s="72"/>
      <c r="C54" s="79"/>
      <c r="D54" s="72"/>
      <c r="E54" s="74"/>
    </row>
    <row r="55" spans="2:5" ht="15">
      <c r="B55" s="72"/>
      <c r="C55" s="79"/>
      <c r="D55" s="72"/>
      <c r="E55" s="74"/>
    </row>
    <row r="56" spans="2:5" ht="15">
      <c r="B56" s="72"/>
      <c r="C56" s="79"/>
      <c r="D56" s="72"/>
      <c r="E56" s="74"/>
    </row>
    <row r="57" spans="2:5" ht="15">
      <c r="B57" s="72"/>
      <c r="C57" s="79"/>
      <c r="D57" s="72"/>
      <c r="E57" s="74"/>
    </row>
    <row r="58" spans="2:5" ht="15">
      <c r="B58" s="72"/>
      <c r="C58" s="79"/>
      <c r="D58" s="72"/>
      <c r="E58" s="74"/>
    </row>
    <row r="59" spans="2:5" ht="15">
      <c r="B59" s="72"/>
      <c r="C59" s="79"/>
      <c r="D59" s="72"/>
      <c r="E59" s="74"/>
    </row>
    <row r="60" spans="2:5" ht="15">
      <c r="B60" s="72"/>
      <c r="C60" s="79"/>
      <c r="D60" s="72"/>
      <c r="E60" s="74"/>
    </row>
    <row r="61" spans="2:5" ht="15">
      <c r="B61" s="72"/>
      <c r="C61" s="79"/>
      <c r="D61" s="72"/>
      <c r="E61" s="74"/>
    </row>
    <row r="62" spans="2:5" ht="15">
      <c r="B62" s="72"/>
      <c r="C62" s="79"/>
      <c r="D62" s="72"/>
      <c r="E62" s="74"/>
    </row>
    <row r="63" spans="2:5" ht="15">
      <c r="B63" s="72"/>
      <c r="C63" s="79"/>
      <c r="D63" s="72"/>
      <c r="E63" s="74"/>
    </row>
    <row r="64" spans="2:5" ht="15">
      <c r="B64" s="72"/>
      <c r="C64" s="79"/>
      <c r="D64" s="72"/>
      <c r="E64" s="74"/>
    </row>
    <row r="65" spans="2:5" ht="15.75" thickBot="1">
      <c r="B65" s="73"/>
      <c r="C65" s="80"/>
      <c r="D65" s="73"/>
      <c r="E65" s="75"/>
    </row>
    <row r="67" spans="2:4" ht="15.75" thickBot="1">
      <c r="B67" s="533" t="s">
        <v>216</v>
      </c>
      <c r="C67" s="533"/>
      <c r="D67" s="533"/>
    </row>
    <row r="68" spans="2:4" ht="30.75" thickBot="1">
      <c r="B68" s="313" t="s">
        <v>66</v>
      </c>
      <c r="C68" s="307" t="s">
        <v>223</v>
      </c>
      <c r="D68" s="275" t="s">
        <v>221</v>
      </c>
    </row>
    <row r="69" spans="2:4" ht="15">
      <c r="B69" s="276">
        <v>1</v>
      </c>
      <c r="C69" s="308" t="s">
        <v>217</v>
      </c>
      <c r="D69" s="167"/>
    </row>
    <row r="70" spans="2:4" ht="15">
      <c r="B70" s="276">
        <v>2</v>
      </c>
      <c r="C70" s="309" t="s">
        <v>218</v>
      </c>
      <c r="D70" s="276"/>
    </row>
    <row r="71" spans="2:4" ht="15">
      <c r="B71" s="276">
        <v>3</v>
      </c>
      <c r="C71" s="309" t="s">
        <v>219</v>
      </c>
      <c r="D71" s="276"/>
    </row>
    <row r="72" spans="2:4" ht="15">
      <c r="B72" s="276">
        <v>4</v>
      </c>
      <c r="C72" s="309" t="s">
        <v>220</v>
      </c>
      <c r="D72" s="276"/>
    </row>
    <row r="73" spans="2:4" ht="15">
      <c r="B73" s="276">
        <v>5</v>
      </c>
      <c r="C73" s="310"/>
      <c r="D73" s="72"/>
    </row>
    <row r="74" spans="2:4" ht="15">
      <c r="B74" s="315">
        <v>6</v>
      </c>
      <c r="C74" s="310"/>
      <c r="D74" s="72"/>
    </row>
    <row r="75" spans="2:4" ht="15">
      <c r="B75" s="315">
        <v>7</v>
      </c>
      <c r="C75" s="310"/>
      <c r="D75" s="72"/>
    </row>
    <row r="76" spans="2:4" ht="15">
      <c r="B76" s="315">
        <v>8</v>
      </c>
      <c r="C76" s="310"/>
      <c r="D76" s="72"/>
    </row>
    <row r="77" spans="2:4" ht="15.75" thickBot="1">
      <c r="B77" s="316">
        <v>9</v>
      </c>
      <c r="C77" s="311"/>
      <c r="D77" s="73"/>
    </row>
    <row r="81" spans="2:4" ht="15.75" thickBot="1">
      <c r="B81" s="533" t="s">
        <v>222</v>
      </c>
      <c r="C81" s="533"/>
      <c r="D81" s="533"/>
    </row>
    <row r="82" spans="2:4" ht="30.75" thickBot="1">
      <c r="B82" s="313" t="s">
        <v>66</v>
      </c>
      <c r="C82" s="12" t="s">
        <v>224</v>
      </c>
      <c r="D82" s="275" t="s">
        <v>221</v>
      </c>
    </row>
    <row r="83" spans="2:4" ht="15">
      <c r="B83" s="276">
        <v>1</v>
      </c>
      <c r="C83" s="13"/>
      <c r="D83" s="167"/>
    </row>
    <row r="84" spans="2:4" ht="15">
      <c r="B84" s="276">
        <v>2</v>
      </c>
      <c r="C84" s="14"/>
      <c r="D84" s="276"/>
    </row>
    <row r="85" spans="2:4" ht="15">
      <c r="B85" s="276">
        <v>3</v>
      </c>
      <c r="C85" s="14"/>
      <c r="D85" s="276"/>
    </row>
    <row r="86" spans="2:4" ht="15">
      <c r="B86" s="276">
        <v>4</v>
      </c>
      <c r="C86" s="14"/>
      <c r="D86" s="276"/>
    </row>
    <row r="87" spans="2:4" ht="15">
      <c r="B87" s="276">
        <v>5</v>
      </c>
      <c r="C87" s="28"/>
      <c r="D87" s="72"/>
    </row>
    <row r="88" spans="2:4" ht="15">
      <c r="B88" s="315">
        <v>6</v>
      </c>
      <c r="C88" s="28"/>
      <c r="D88" s="72"/>
    </row>
    <row r="89" spans="2:4" ht="15">
      <c r="B89" s="315">
        <v>7</v>
      </c>
      <c r="C89" s="28"/>
      <c r="D89" s="72"/>
    </row>
    <row r="90" spans="2:4" ht="15">
      <c r="B90" s="315">
        <v>8</v>
      </c>
      <c r="C90" s="28"/>
      <c r="D90" s="72"/>
    </row>
    <row r="91" spans="2:4" ht="15.75" thickBot="1">
      <c r="B91" s="316">
        <v>9</v>
      </c>
      <c r="C91" s="29"/>
      <c r="D91" s="73"/>
    </row>
    <row r="92" spans="2:4" ht="15">
      <c r="B92" s="398"/>
      <c r="C92" s="4"/>
      <c r="D92" s="117"/>
    </row>
    <row r="94" spans="2:6" ht="15.75" thickBot="1">
      <c r="B94" s="533" t="s">
        <v>228</v>
      </c>
      <c r="C94" s="533"/>
      <c r="D94" s="533"/>
      <c r="E94" s="533"/>
      <c r="F94" s="533"/>
    </row>
    <row r="95" spans="2:6" ht="30.75" thickBot="1">
      <c r="B95" s="313" t="s">
        <v>66</v>
      </c>
      <c r="C95" s="12" t="s">
        <v>224</v>
      </c>
      <c r="D95" s="275" t="s">
        <v>225</v>
      </c>
      <c r="E95" s="279" t="s">
        <v>226</v>
      </c>
      <c r="F95" s="283" t="s">
        <v>227</v>
      </c>
    </row>
    <row r="96" spans="2:6" ht="15">
      <c r="B96" s="276">
        <v>1</v>
      </c>
      <c r="C96" s="13"/>
      <c r="D96" s="277"/>
      <c r="E96" s="282"/>
      <c r="F96" s="284"/>
    </row>
    <row r="97" spans="2:6" ht="15">
      <c r="B97" s="276">
        <v>2</v>
      </c>
      <c r="C97" s="14"/>
      <c r="D97" s="278"/>
      <c r="E97" s="84"/>
      <c r="F97" s="72"/>
    </row>
    <row r="98" spans="2:6" ht="15">
      <c r="B98" s="276">
        <v>3</v>
      </c>
      <c r="C98" s="14"/>
      <c r="D98" s="278"/>
      <c r="E98" s="84"/>
      <c r="F98" s="72"/>
    </row>
    <row r="99" spans="2:6" ht="15">
      <c r="B99" s="276">
        <v>4</v>
      </c>
      <c r="C99" s="14"/>
      <c r="D99" s="278"/>
      <c r="E99" s="84"/>
      <c r="F99" s="72"/>
    </row>
    <row r="100" spans="2:6" ht="15">
      <c r="B100" s="276">
        <v>5</v>
      </c>
      <c r="C100" s="28"/>
      <c r="D100" s="84"/>
      <c r="E100" s="84"/>
      <c r="F100" s="72"/>
    </row>
    <row r="101" spans="2:6" ht="15">
      <c r="B101" s="315">
        <v>6</v>
      </c>
      <c r="C101" s="28"/>
      <c r="D101" s="84"/>
      <c r="E101" s="84"/>
      <c r="F101" s="72"/>
    </row>
    <row r="102" spans="2:6" ht="15">
      <c r="B102" s="315">
        <v>7</v>
      </c>
      <c r="C102" s="28"/>
      <c r="D102" s="84"/>
      <c r="E102" s="84"/>
      <c r="F102" s="72"/>
    </row>
    <row r="103" spans="2:6" ht="15">
      <c r="B103" s="315">
        <v>8</v>
      </c>
      <c r="C103" s="28"/>
      <c r="D103" s="84"/>
      <c r="E103" s="84"/>
      <c r="F103" s="72"/>
    </row>
    <row r="104" spans="2:6" ht="15.75" thickBot="1">
      <c r="B104" s="316">
        <v>9</v>
      </c>
      <c r="C104" s="29"/>
      <c r="D104" s="85"/>
      <c r="E104" s="85"/>
      <c r="F104" s="73"/>
    </row>
    <row r="110" spans="2:7" ht="15">
      <c r="B110" s="530" t="s">
        <v>443</v>
      </c>
      <c r="C110" s="530"/>
      <c r="D110" s="530"/>
      <c r="E110" s="530"/>
      <c r="F110" s="530"/>
      <c r="G110" s="530"/>
    </row>
    <row r="111" ht="15.75" thickBot="1"/>
    <row r="112" spans="2:7" ht="30.75" thickBot="1">
      <c r="B112" s="275" t="s">
        <v>66</v>
      </c>
      <c r="C112" s="357" t="s">
        <v>326</v>
      </c>
      <c r="D112" s="275" t="s">
        <v>327</v>
      </c>
      <c r="E112" s="357" t="s">
        <v>328</v>
      </c>
      <c r="F112" s="275" t="s">
        <v>329</v>
      </c>
      <c r="G112" s="30" t="s">
        <v>330</v>
      </c>
    </row>
    <row r="113" spans="2:7" ht="15">
      <c r="B113" s="167">
        <v>1</v>
      </c>
      <c r="C113" s="78"/>
      <c r="D113" s="76"/>
      <c r="E113" s="78"/>
      <c r="F113" s="361"/>
      <c r="G113" s="358"/>
    </row>
    <row r="114" spans="2:7" ht="15">
      <c r="B114" s="276">
        <v>2</v>
      </c>
      <c r="C114" s="79"/>
      <c r="D114" s="72"/>
      <c r="E114" s="79"/>
      <c r="F114" s="362"/>
      <c r="G114" s="359"/>
    </row>
    <row r="115" spans="2:7" ht="15">
      <c r="B115" s="276">
        <v>3</v>
      </c>
      <c r="C115" s="79"/>
      <c r="D115" s="72"/>
      <c r="E115" s="79"/>
      <c r="F115" s="362"/>
      <c r="G115" s="359"/>
    </row>
    <row r="116" spans="2:7" ht="15">
      <c r="B116" s="276">
        <v>4</v>
      </c>
      <c r="C116" s="79"/>
      <c r="D116" s="72"/>
      <c r="E116" s="79"/>
      <c r="F116" s="362"/>
      <c r="G116" s="359"/>
    </row>
    <row r="117" spans="2:7" ht="15">
      <c r="B117" s="276">
        <v>5</v>
      </c>
      <c r="C117" s="79"/>
      <c r="D117" s="72"/>
      <c r="E117" s="79"/>
      <c r="F117" s="362"/>
      <c r="G117" s="359"/>
    </row>
    <row r="118" spans="2:7" ht="15">
      <c r="B118" s="276">
        <v>6</v>
      </c>
      <c r="C118" s="79"/>
      <c r="D118" s="72"/>
      <c r="E118" s="79"/>
      <c r="F118" s="362"/>
      <c r="G118" s="359"/>
    </row>
    <row r="119" spans="2:7" ht="15">
      <c r="B119" s="276">
        <v>7</v>
      </c>
      <c r="C119" s="79"/>
      <c r="D119" s="72"/>
      <c r="E119" s="79"/>
      <c r="F119" s="362"/>
      <c r="G119" s="359"/>
    </row>
    <row r="120" spans="2:7" ht="15">
      <c r="B120" s="276">
        <v>8</v>
      </c>
      <c r="C120" s="79"/>
      <c r="D120" s="72"/>
      <c r="E120" s="79"/>
      <c r="F120" s="362"/>
      <c r="G120" s="359"/>
    </row>
    <row r="121" spans="2:7" ht="15">
      <c r="B121" s="276">
        <v>9</v>
      </c>
      <c r="C121" s="79"/>
      <c r="D121" s="72"/>
      <c r="E121" s="79"/>
      <c r="F121" s="362"/>
      <c r="G121" s="359"/>
    </row>
    <row r="122" spans="2:7" ht="15">
      <c r="B122" s="276">
        <v>10</v>
      </c>
      <c r="C122" s="79"/>
      <c r="D122" s="72"/>
      <c r="E122" s="79"/>
      <c r="F122" s="362"/>
      <c r="G122" s="359"/>
    </row>
    <row r="123" spans="2:7" ht="15">
      <c r="B123" s="276">
        <v>11</v>
      </c>
      <c r="C123" s="79"/>
      <c r="D123" s="72"/>
      <c r="E123" s="79"/>
      <c r="F123" s="362"/>
      <c r="G123" s="359"/>
    </row>
    <row r="124" spans="2:7" ht="15">
      <c r="B124" s="276">
        <v>12</v>
      </c>
      <c r="C124" s="79"/>
      <c r="D124" s="72"/>
      <c r="E124" s="79"/>
      <c r="F124" s="362"/>
      <c r="G124" s="359"/>
    </row>
    <row r="125" spans="2:7" ht="15">
      <c r="B125" s="276">
        <v>13</v>
      </c>
      <c r="C125" s="79"/>
      <c r="D125" s="72"/>
      <c r="E125" s="79"/>
      <c r="F125" s="362"/>
      <c r="G125" s="359"/>
    </row>
    <row r="126" spans="2:7" ht="15">
      <c r="B126" s="276">
        <v>14</v>
      </c>
      <c r="C126" s="79"/>
      <c r="D126" s="72"/>
      <c r="E126" s="79"/>
      <c r="F126" s="362"/>
      <c r="G126" s="359"/>
    </row>
    <row r="127" spans="2:7" ht="15">
      <c r="B127" s="276">
        <v>15</v>
      </c>
      <c r="C127" s="79"/>
      <c r="D127" s="72"/>
      <c r="E127" s="79"/>
      <c r="F127" s="362"/>
      <c r="G127" s="359"/>
    </row>
    <row r="128" spans="2:7" ht="15">
      <c r="B128" s="276">
        <v>16</v>
      </c>
      <c r="C128" s="79"/>
      <c r="D128" s="72"/>
      <c r="E128" s="79"/>
      <c r="F128" s="362"/>
      <c r="G128" s="359"/>
    </row>
    <row r="129" spans="2:7" ht="15">
      <c r="B129" s="276">
        <v>17</v>
      </c>
      <c r="C129" s="79"/>
      <c r="D129" s="72"/>
      <c r="E129" s="79"/>
      <c r="F129" s="362"/>
      <c r="G129" s="359"/>
    </row>
    <row r="130" spans="2:7" ht="15">
      <c r="B130" s="276">
        <v>18</v>
      </c>
      <c r="C130" s="79"/>
      <c r="D130" s="72"/>
      <c r="E130" s="79"/>
      <c r="F130" s="362"/>
      <c r="G130" s="359"/>
    </row>
    <row r="131" spans="2:7" ht="15">
      <c r="B131" s="276">
        <v>19</v>
      </c>
      <c r="C131" s="79"/>
      <c r="D131" s="72"/>
      <c r="E131" s="79"/>
      <c r="F131" s="362"/>
      <c r="G131" s="359"/>
    </row>
    <row r="132" spans="2:7" ht="15">
      <c r="B132" s="276">
        <v>20</v>
      </c>
      <c r="C132" s="79"/>
      <c r="D132" s="72"/>
      <c r="E132" s="79"/>
      <c r="F132" s="362"/>
      <c r="G132" s="359"/>
    </row>
    <row r="133" spans="2:7" ht="15">
      <c r="B133" s="276">
        <v>21</v>
      </c>
      <c r="C133" s="79"/>
      <c r="D133" s="72"/>
      <c r="E133" s="79"/>
      <c r="F133" s="362"/>
      <c r="G133" s="359"/>
    </row>
    <row r="134" spans="2:7" ht="15">
      <c r="B134" s="276">
        <v>22</v>
      </c>
      <c r="C134" s="79"/>
      <c r="D134" s="72"/>
      <c r="E134" s="79"/>
      <c r="F134" s="362"/>
      <c r="G134" s="359"/>
    </row>
    <row r="135" spans="2:7" ht="15">
      <c r="B135" s="276">
        <v>23</v>
      </c>
      <c r="C135" s="79"/>
      <c r="D135" s="72"/>
      <c r="E135" s="79"/>
      <c r="F135" s="362"/>
      <c r="G135" s="359"/>
    </row>
    <row r="136" spans="2:7" ht="15">
      <c r="B136" s="276">
        <v>24</v>
      </c>
      <c r="C136" s="79"/>
      <c r="D136" s="72"/>
      <c r="E136" s="79"/>
      <c r="F136" s="362"/>
      <c r="G136" s="359"/>
    </row>
    <row r="137" spans="2:7" ht="15">
      <c r="B137" s="276">
        <v>25</v>
      </c>
      <c r="C137" s="79"/>
      <c r="D137" s="72"/>
      <c r="E137" s="79"/>
      <c r="F137" s="362"/>
      <c r="G137" s="359"/>
    </row>
    <row r="138" spans="2:7" ht="15">
      <c r="B138" s="276">
        <v>26</v>
      </c>
      <c r="C138" s="79"/>
      <c r="D138" s="72"/>
      <c r="E138" s="79"/>
      <c r="F138" s="362"/>
      <c r="G138" s="359"/>
    </row>
    <row r="139" spans="2:7" ht="15">
      <c r="B139" s="276">
        <v>27</v>
      </c>
      <c r="C139" s="79"/>
      <c r="D139" s="72"/>
      <c r="E139" s="79"/>
      <c r="F139" s="362"/>
      <c r="G139" s="359"/>
    </row>
    <row r="140" spans="2:7" ht="15">
      <c r="B140" s="276">
        <v>28</v>
      </c>
      <c r="C140" s="79"/>
      <c r="D140" s="72"/>
      <c r="E140" s="79"/>
      <c r="F140" s="362"/>
      <c r="G140" s="359"/>
    </row>
    <row r="141" spans="2:7" ht="15">
      <c r="B141" s="276">
        <v>29</v>
      </c>
      <c r="C141" s="79"/>
      <c r="D141" s="72"/>
      <c r="E141" s="79"/>
      <c r="F141" s="362"/>
      <c r="G141" s="359"/>
    </row>
    <row r="142" spans="2:7" ht="15">
      <c r="B142" s="276">
        <v>30</v>
      </c>
      <c r="C142" s="79"/>
      <c r="D142" s="72"/>
      <c r="E142" s="79"/>
      <c r="F142" s="362"/>
      <c r="G142" s="359"/>
    </row>
    <row r="143" spans="2:7" ht="15.75" thickBot="1">
      <c r="B143" s="312">
        <v>31</v>
      </c>
      <c r="C143" s="80"/>
      <c r="D143" s="73"/>
      <c r="E143" s="80"/>
      <c r="F143" s="363"/>
      <c r="G143" s="360"/>
    </row>
    <row r="144" spans="2:7" ht="15">
      <c r="B144" s="299"/>
      <c r="C144" s="117"/>
      <c r="D144" s="117"/>
      <c r="E144" s="117"/>
      <c r="F144" s="399"/>
      <c r="G144" s="399"/>
    </row>
    <row r="145" spans="2:7" ht="15">
      <c r="B145" s="299"/>
      <c r="C145" s="117"/>
      <c r="D145" s="117"/>
      <c r="E145" s="117"/>
      <c r="F145" s="399"/>
      <c r="G145" s="399"/>
    </row>
    <row r="146" spans="6:7" ht="15">
      <c r="F146" s="356"/>
      <c r="G146" s="356"/>
    </row>
    <row r="147" spans="2:7" ht="15">
      <c r="B147" s="530" t="s">
        <v>336</v>
      </c>
      <c r="C147" s="530"/>
      <c r="D147" s="530"/>
      <c r="E147" s="530"/>
      <c r="F147" s="356"/>
      <c r="G147" s="356"/>
    </row>
    <row r="148" ht="15.75" thickBot="1"/>
    <row r="149" spans="2:4" ht="30.75" thickBot="1">
      <c r="B149" s="275" t="s">
        <v>66</v>
      </c>
      <c r="C149" s="357" t="s">
        <v>334</v>
      </c>
      <c r="D149" s="275" t="s">
        <v>335</v>
      </c>
    </row>
    <row r="150" spans="2:4" ht="15">
      <c r="B150" s="167">
        <v>1</v>
      </c>
      <c r="C150" s="76"/>
      <c r="D150" s="76"/>
    </row>
    <row r="151" spans="2:4" ht="15">
      <c r="B151" s="276">
        <v>2</v>
      </c>
      <c r="C151" s="72"/>
      <c r="D151" s="76"/>
    </row>
    <row r="152" spans="2:4" ht="15">
      <c r="B152" s="276">
        <v>3</v>
      </c>
      <c r="C152" s="72"/>
      <c r="D152" s="76"/>
    </row>
    <row r="153" spans="2:4" ht="15">
      <c r="B153" s="276">
        <v>4</v>
      </c>
      <c r="C153" s="72"/>
      <c r="D153" s="76"/>
    </row>
    <row r="154" spans="2:4" ht="15">
      <c r="B154" s="276">
        <v>5</v>
      </c>
      <c r="C154" s="72"/>
      <c r="D154" s="76"/>
    </row>
    <row r="155" spans="2:4" ht="15">
      <c r="B155" s="276">
        <v>6</v>
      </c>
      <c r="C155" s="72"/>
      <c r="D155" s="76"/>
    </row>
    <row r="156" spans="2:4" ht="15">
      <c r="B156" s="276">
        <v>7</v>
      </c>
      <c r="C156" s="72"/>
      <c r="D156" s="76"/>
    </row>
    <row r="157" spans="2:4" ht="15">
      <c r="B157" s="276">
        <v>8</v>
      </c>
      <c r="C157" s="72"/>
      <c r="D157" s="76"/>
    </row>
    <row r="158" spans="2:4" ht="15">
      <c r="B158" s="276">
        <v>9</v>
      </c>
      <c r="C158" s="72"/>
      <c r="D158" s="76"/>
    </row>
    <row r="159" spans="2:4" ht="15">
      <c r="B159" s="276">
        <v>10</v>
      </c>
      <c r="C159" s="72"/>
      <c r="D159" s="76"/>
    </row>
    <row r="160" spans="2:4" ht="15">
      <c r="B160" s="276">
        <v>11</v>
      </c>
      <c r="C160" s="72"/>
      <c r="D160" s="76"/>
    </row>
    <row r="161" spans="2:4" ht="15">
      <c r="B161" s="276">
        <v>12</v>
      </c>
      <c r="C161" s="72"/>
      <c r="D161" s="76"/>
    </row>
    <row r="162" spans="2:4" ht="15">
      <c r="B162" s="276">
        <v>13</v>
      </c>
      <c r="C162" s="72"/>
      <c r="D162" s="76"/>
    </row>
    <row r="163" spans="2:4" ht="15">
      <c r="B163" s="276">
        <v>14</v>
      </c>
      <c r="C163" s="72"/>
      <c r="D163" s="76"/>
    </row>
    <row r="164" spans="2:4" ht="15">
      <c r="B164" s="276">
        <v>15</v>
      </c>
      <c r="C164" s="72"/>
      <c r="D164" s="76"/>
    </row>
    <row r="165" spans="2:4" ht="15">
      <c r="B165" s="167">
        <v>16</v>
      </c>
      <c r="C165" s="78"/>
      <c r="D165" s="76"/>
    </row>
    <row r="166" spans="2:4" ht="15">
      <c r="B166" s="167">
        <v>17</v>
      </c>
      <c r="C166" s="78"/>
      <c r="D166" s="76"/>
    </row>
    <row r="167" spans="2:4" ht="15">
      <c r="B167" s="167">
        <v>18</v>
      </c>
      <c r="C167" s="78"/>
      <c r="D167" s="76"/>
    </row>
    <row r="168" spans="2:4" ht="15">
      <c r="B168" s="167">
        <v>19</v>
      </c>
      <c r="C168" s="78"/>
      <c r="D168" s="76"/>
    </row>
    <row r="169" spans="2:4" ht="15">
      <c r="B169" s="276">
        <v>20</v>
      </c>
      <c r="C169" s="79"/>
      <c r="D169" s="72"/>
    </row>
    <row r="170" spans="2:4" ht="15">
      <c r="B170" s="276">
        <v>21</v>
      </c>
      <c r="C170" s="79"/>
      <c r="D170" s="72"/>
    </row>
    <row r="171" spans="2:4" ht="15">
      <c r="B171" s="276">
        <v>22</v>
      </c>
      <c r="C171" s="79"/>
      <c r="D171" s="72"/>
    </row>
    <row r="172" spans="2:4" ht="15.75" thickBot="1">
      <c r="B172" s="312">
        <v>23</v>
      </c>
      <c r="C172" s="80"/>
      <c r="D172" s="73"/>
    </row>
    <row r="200" ht="15">
      <c r="C200" s="373"/>
    </row>
    <row r="208" ht="15">
      <c r="C208" s="373"/>
    </row>
    <row r="212" ht="15">
      <c r="C212" s="373"/>
    </row>
    <row r="214" ht="15">
      <c r="C214" s="373"/>
    </row>
    <row r="216" ht="15">
      <c r="C216" s="373"/>
    </row>
    <row r="217" ht="15">
      <c r="C217" s="373"/>
    </row>
  </sheetData>
  <sheetProtection/>
  <mergeCells count="9">
    <mergeCell ref="B17:G17"/>
    <mergeCell ref="B1:G1"/>
    <mergeCell ref="B110:G110"/>
    <mergeCell ref="B147:E147"/>
    <mergeCell ref="B25:C25"/>
    <mergeCell ref="B94:F94"/>
    <mergeCell ref="B81:D81"/>
    <mergeCell ref="B67:D67"/>
    <mergeCell ref="B32:E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zoomScalePageLayoutView="0" workbookViewId="0" topLeftCell="A34">
      <selection activeCell="A19" sqref="A19:K19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10.140625" style="0" customWidth="1"/>
    <col min="4" max="4" width="11.7109375" style="0" customWidth="1"/>
    <col min="5" max="5" width="10.8515625" style="0" customWidth="1"/>
  </cols>
  <sheetData>
    <row r="1" ht="15.75" thickBot="1"/>
    <row r="2" spans="1:4" ht="30.75" thickBot="1">
      <c r="A2" s="12" t="s">
        <v>84</v>
      </c>
      <c r="B2" s="18" t="s">
        <v>14</v>
      </c>
      <c r="C2" s="11" t="s">
        <v>15</v>
      </c>
      <c r="D2" s="19" t="s">
        <v>25</v>
      </c>
    </row>
    <row r="3" spans="1:4" ht="15">
      <c r="A3" s="82" t="s">
        <v>22</v>
      </c>
      <c r="B3" s="83"/>
      <c r="C3" s="81"/>
      <c r="D3" s="184"/>
    </row>
    <row r="4" spans="1:4" ht="15">
      <c r="A4" s="28" t="s">
        <v>23</v>
      </c>
      <c r="B4" s="31"/>
      <c r="C4" s="2"/>
      <c r="D4" s="32"/>
    </row>
    <row r="5" spans="1:4" ht="15">
      <c r="A5" s="28" t="s">
        <v>21</v>
      </c>
      <c r="B5" s="31"/>
      <c r="C5" s="2"/>
      <c r="D5" s="32"/>
    </row>
    <row r="6" spans="1:4" ht="15">
      <c r="A6" s="28" t="s">
        <v>33</v>
      </c>
      <c r="B6" s="31"/>
      <c r="C6" s="2"/>
      <c r="D6" s="32"/>
    </row>
    <row r="7" spans="1:4" ht="15.75" thickBot="1">
      <c r="A7" s="29" t="s">
        <v>34</v>
      </c>
      <c r="B7" s="33"/>
      <c r="C7" s="27"/>
      <c r="D7" s="34"/>
    </row>
    <row r="8" spans="1:4" ht="15.75" thickBot="1">
      <c r="A8" s="30" t="s">
        <v>10</v>
      </c>
      <c r="B8" s="33">
        <f>SUM(B3:B7)</f>
        <v>0</v>
      </c>
      <c r="C8" s="33">
        <f>SUM(C3:C7)</f>
        <v>0</v>
      </c>
      <c r="D8" s="33">
        <f>SUM(D3:D7)</f>
        <v>0</v>
      </c>
    </row>
    <row r="9" ht="15.75" thickBot="1"/>
    <row r="10" spans="1:4" ht="30.75" thickBot="1">
      <c r="A10" s="12" t="s">
        <v>79</v>
      </c>
      <c r="B10" s="18" t="s">
        <v>14</v>
      </c>
      <c r="C10" s="11" t="s">
        <v>15</v>
      </c>
      <c r="D10" s="19" t="s">
        <v>83</v>
      </c>
    </row>
    <row r="11" spans="1:4" ht="15">
      <c r="A11" s="82" t="s">
        <v>80</v>
      </c>
      <c r="B11" s="83"/>
      <c r="C11" s="81"/>
      <c r="D11" s="184"/>
    </row>
    <row r="12" spans="1:4" ht="15">
      <c r="A12" s="28" t="s">
        <v>81</v>
      </c>
      <c r="B12" s="31"/>
      <c r="C12" s="2"/>
      <c r="D12" s="32"/>
    </row>
    <row r="13" spans="1:4" ht="15.75" thickBot="1">
      <c r="A13" s="29" t="s">
        <v>82</v>
      </c>
      <c r="B13" s="33"/>
      <c r="C13" s="27"/>
      <c r="D13" s="34"/>
    </row>
    <row r="14" spans="1:4" ht="15.75" thickBot="1">
      <c r="A14" s="30" t="s">
        <v>10</v>
      </c>
      <c r="B14" s="33">
        <f>SUM(B11:B13)</f>
        <v>0</v>
      </c>
      <c r="C14" s="33">
        <f>SUM(C11:C13)</f>
        <v>0</v>
      </c>
      <c r="D14" s="33">
        <f>SUM(D11:D13)</f>
        <v>0</v>
      </c>
    </row>
    <row r="17" spans="1:11" ht="15">
      <c r="A17" s="536" t="s">
        <v>35</v>
      </c>
      <c r="B17" s="536"/>
      <c r="C17" s="536"/>
      <c r="D17" s="536"/>
      <c r="E17" s="536"/>
      <c r="F17" s="536"/>
      <c r="G17" s="536"/>
      <c r="H17" s="536"/>
      <c r="I17" s="536"/>
      <c r="J17" s="536"/>
      <c r="K17" s="536"/>
    </row>
    <row r="18" spans="1:11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5">
      <c r="A19" s="537" t="s">
        <v>56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</row>
    <row r="20" spans="1:11" ht="15.75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5.75" thickBot="1">
      <c r="A21" s="538" t="s">
        <v>444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40"/>
    </row>
    <row r="22" spans="1:11" ht="15">
      <c r="A22" s="541" t="s">
        <v>36</v>
      </c>
      <c r="B22" s="541" t="s">
        <v>37</v>
      </c>
      <c r="C22" s="543" t="s">
        <v>30</v>
      </c>
      <c r="D22" s="544"/>
      <c r="E22" s="543" t="s">
        <v>38</v>
      </c>
      <c r="F22" s="545"/>
      <c r="G22" s="545"/>
      <c r="H22" s="544"/>
      <c r="I22" s="543" t="s">
        <v>39</v>
      </c>
      <c r="J22" s="544"/>
      <c r="K22" s="541" t="s">
        <v>9</v>
      </c>
    </row>
    <row r="23" spans="1:11" ht="26.25" thickBot="1">
      <c r="A23" s="542"/>
      <c r="B23" s="542"/>
      <c r="C23" s="63" t="s">
        <v>40</v>
      </c>
      <c r="D23" s="64" t="s">
        <v>41</v>
      </c>
      <c r="E23" s="63" t="s">
        <v>42</v>
      </c>
      <c r="F23" s="65" t="s">
        <v>43</v>
      </c>
      <c r="G23" s="65" t="s">
        <v>44</v>
      </c>
      <c r="H23" s="64" t="s">
        <v>45</v>
      </c>
      <c r="I23" s="63" t="s">
        <v>46</v>
      </c>
      <c r="J23" s="64" t="s">
        <v>47</v>
      </c>
      <c r="K23" s="542"/>
    </row>
    <row r="24" spans="1:11" ht="15">
      <c r="A24" s="36" t="s">
        <v>48</v>
      </c>
      <c r="B24" s="37">
        <v>0</v>
      </c>
      <c r="C24" s="38">
        <v>0</v>
      </c>
      <c r="D24" s="39">
        <v>0</v>
      </c>
      <c r="E24" s="38">
        <v>0</v>
      </c>
      <c r="F24" s="40">
        <v>0</v>
      </c>
      <c r="G24" s="40">
        <v>0</v>
      </c>
      <c r="H24" s="41"/>
      <c r="I24" s="38">
        <v>0</v>
      </c>
      <c r="J24" s="41">
        <v>0</v>
      </c>
      <c r="K24" s="60">
        <f>SUM(B24:J24)</f>
        <v>0</v>
      </c>
    </row>
    <row r="25" spans="1:11" ht="15">
      <c r="A25" s="42" t="s">
        <v>49</v>
      </c>
      <c r="B25" s="43">
        <v>0</v>
      </c>
      <c r="C25" s="44">
        <v>0</v>
      </c>
      <c r="D25" s="45">
        <v>0</v>
      </c>
      <c r="E25" s="44">
        <v>0</v>
      </c>
      <c r="F25" s="46">
        <v>0</v>
      </c>
      <c r="G25" s="46">
        <v>0</v>
      </c>
      <c r="H25" s="47">
        <v>0</v>
      </c>
      <c r="I25" s="44">
        <v>0</v>
      </c>
      <c r="J25" s="47">
        <v>0</v>
      </c>
      <c r="K25" s="48">
        <f aca="true" t="shared" si="0" ref="K25:K30">SUM(B25:J25)</f>
        <v>0</v>
      </c>
    </row>
    <row r="26" spans="1:11" ht="15">
      <c r="A26" s="42" t="s">
        <v>50</v>
      </c>
      <c r="B26" s="43">
        <v>0</v>
      </c>
      <c r="C26" s="44">
        <v>0</v>
      </c>
      <c r="D26" s="45">
        <v>0</v>
      </c>
      <c r="E26" s="44">
        <v>0</v>
      </c>
      <c r="F26" s="46">
        <v>0</v>
      </c>
      <c r="G26" s="46">
        <v>0</v>
      </c>
      <c r="H26" s="47">
        <v>0</v>
      </c>
      <c r="I26" s="44">
        <v>0</v>
      </c>
      <c r="J26" s="47">
        <v>0</v>
      </c>
      <c r="K26" s="62">
        <f t="shared" si="0"/>
        <v>0</v>
      </c>
    </row>
    <row r="27" spans="1:11" ht="15">
      <c r="A27" s="42" t="s">
        <v>51</v>
      </c>
      <c r="B27" s="43">
        <v>0</v>
      </c>
      <c r="C27" s="44">
        <v>0</v>
      </c>
      <c r="D27" s="45">
        <v>0</v>
      </c>
      <c r="E27" s="44">
        <v>0</v>
      </c>
      <c r="F27" s="46">
        <v>0</v>
      </c>
      <c r="G27" s="46">
        <v>0</v>
      </c>
      <c r="H27" s="47">
        <v>0</v>
      </c>
      <c r="I27" s="44">
        <v>0</v>
      </c>
      <c r="J27" s="47">
        <v>0</v>
      </c>
      <c r="K27" s="48">
        <f t="shared" si="0"/>
        <v>0</v>
      </c>
    </row>
    <row r="28" spans="1:11" ht="15">
      <c r="A28" s="42" t="s">
        <v>52</v>
      </c>
      <c r="B28" s="43">
        <v>0</v>
      </c>
      <c r="C28" s="44">
        <v>0</v>
      </c>
      <c r="D28" s="45">
        <v>0</v>
      </c>
      <c r="E28" s="44">
        <v>0</v>
      </c>
      <c r="F28" s="46">
        <v>0</v>
      </c>
      <c r="G28" s="46">
        <v>0</v>
      </c>
      <c r="H28" s="47">
        <v>0</v>
      </c>
      <c r="I28" s="44">
        <v>0</v>
      </c>
      <c r="J28" s="47">
        <v>0</v>
      </c>
      <c r="K28" s="62">
        <f t="shared" si="0"/>
        <v>0</v>
      </c>
    </row>
    <row r="29" spans="1:11" ht="15">
      <c r="A29" s="42" t="s">
        <v>53</v>
      </c>
      <c r="B29" s="43">
        <v>0</v>
      </c>
      <c r="C29" s="44">
        <v>0</v>
      </c>
      <c r="D29" s="45">
        <v>0</v>
      </c>
      <c r="E29" s="49">
        <v>0</v>
      </c>
      <c r="F29" s="50">
        <v>0</v>
      </c>
      <c r="G29" s="46">
        <v>0</v>
      </c>
      <c r="H29" s="47">
        <v>0</v>
      </c>
      <c r="I29" s="44">
        <v>0</v>
      </c>
      <c r="J29" s="47">
        <v>0</v>
      </c>
      <c r="K29" s="48">
        <f t="shared" si="0"/>
        <v>0</v>
      </c>
    </row>
    <row r="30" spans="1:11" ht="15.75" thickBot="1">
      <c r="A30" s="51" t="s">
        <v>54</v>
      </c>
      <c r="B30" s="52">
        <v>0</v>
      </c>
      <c r="C30" s="53">
        <v>0</v>
      </c>
      <c r="D30" s="54">
        <v>0</v>
      </c>
      <c r="E30" s="53">
        <v>0</v>
      </c>
      <c r="F30" s="55">
        <v>0</v>
      </c>
      <c r="G30" s="55">
        <v>0</v>
      </c>
      <c r="H30" s="56">
        <v>0</v>
      </c>
      <c r="I30" s="53">
        <v>0</v>
      </c>
      <c r="J30" s="56">
        <v>0</v>
      </c>
      <c r="K30" s="61">
        <f t="shared" si="0"/>
        <v>0</v>
      </c>
    </row>
    <row r="31" spans="1:11" ht="15.75" thickBot="1">
      <c r="A31" s="66" t="s">
        <v>10</v>
      </c>
      <c r="B31" s="57">
        <f aca="true" t="shared" si="1" ref="B31:J31">SUM(B24:B30)</f>
        <v>0</v>
      </c>
      <c r="C31" s="58">
        <f t="shared" si="1"/>
        <v>0</v>
      </c>
      <c r="D31" s="59">
        <f t="shared" si="1"/>
        <v>0</v>
      </c>
      <c r="E31" s="58">
        <f t="shared" si="1"/>
        <v>0</v>
      </c>
      <c r="F31" s="67">
        <f t="shared" si="1"/>
        <v>0</v>
      </c>
      <c r="G31" s="67">
        <f t="shared" si="1"/>
        <v>0</v>
      </c>
      <c r="H31" s="59">
        <f t="shared" si="1"/>
        <v>0</v>
      </c>
      <c r="I31" s="58">
        <f t="shared" si="1"/>
        <v>0</v>
      </c>
      <c r="J31" s="59">
        <f t="shared" si="1"/>
        <v>0</v>
      </c>
      <c r="K31" s="57">
        <f>SUM(K24:K30)</f>
        <v>0</v>
      </c>
    </row>
    <row r="32" spans="1:1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5">
      <c r="A34" s="535" t="s">
        <v>55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</row>
  </sheetData>
  <sheetProtection/>
  <mergeCells count="10">
    <mergeCell ref="A34:K34"/>
    <mergeCell ref="A17:K17"/>
    <mergeCell ref="A19:K19"/>
    <mergeCell ref="A21:K21"/>
    <mergeCell ref="A22:A23"/>
    <mergeCell ref="B22:B23"/>
    <mergeCell ref="C22:D22"/>
    <mergeCell ref="E22:H22"/>
    <mergeCell ref="I22:J22"/>
    <mergeCell ref="K22:K2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22">
      <selection activeCell="E25" sqref="E25"/>
    </sheetView>
  </sheetViews>
  <sheetFormatPr defaultColWidth="9.140625" defaultRowHeight="15"/>
  <cols>
    <col min="1" max="1" width="46.7109375" style="0" customWidth="1"/>
    <col min="2" max="2" width="13.7109375" style="0" customWidth="1"/>
    <col min="4" max="4" width="10.28125" style="0" customWidth="1"/>
    <col min="7" max="7" width="15.421875" style="0" customWidth="1"/>
  </cols>
  <sheetData>
    <row r="1" ht="15.75" thickBot="1"/>
    <row r="2" spans="1:7" ht="15.75" thickBot="1">
      <c r="A2" t="s">
        <v>69</v>
      </c>
      <c r="B2" s="546" t="s">
        <v>405</v>
      </c>
      <c r="C2" s="547"/>
      <c r="D2" s="548"/>
      <c r="E2" s="546" t="s">
        <v>406</v>
      </c>
      <c r="F2" s="547"/>
      <c r="G2" s="548"/>
    </row>
    <row r="3" spans="1:7" ht="33" customHeight="1" thickBot="1">
      <c r="A3" s="12" t="s">
        <v>17</v>
      </c>
      <c r="B3" s="18" t="s">
        <v>14</v>
      </c>
      <c r="C3" s="11" t="s">
        <v>15</v>
      </c>
      <c r="D3" s="19" t="s">
        <v>25</v>
      </c>
      <c r="E3" s="18" t="s">
        <v>14</v>
      </c>
      <c r="F3" s="11" t="s">
        <v>15</v>
      </c>
      <c r="G3" s="19" t="s">
        <v>25</v>
      </c>
    </row>
    <row r="4" spans="1:7" ht="15">
      <c r="A4" s="82" t="s">
        <v>70</v>
      </c>
      <c r="B4" s="83"/>
      <c r="C4" s="81"/>
      <c r="D4" s="184"/>
      <c r="E4" s="83"/>
      <c r="F4" s="81"/>
      <c r="G4" s="184"/>
    </row>
    <row r="5" spans="1:7" ht="15">
      <c r="A5" s="28" t="s">
        <v>71</v>
      </c>
      <c r="B5" s="31"/>
      <c r="C5" s="2"/>
      <c r="D5" s="32"/>
      <c r="E5" s="31"/>
      <c r="F5" s="2"/>
      <c r="G5" s="32"/>
    </row>
    <row r="6" spans="1:7" ht="15">
      <c r="A6" s="28" t="s">
        <v>72</v>
      </c>
      <c r="B6" s="31"/>
      <c r="C6" s="2"/>
      <c r="D6" s="32"/>
      <c r="E6" s="31"/>
      <c r="F6" s="2"/>
      <c r="G6" s="32"/>
    </row>
    <row r="7" spans="1:7" ht="15">
      <c r="A7" s="28" t="s">
        <v>23</v>
      </c>
      <c r="B7" s="31"/>
      <c r="C7" s="2"/>
      <c r="D7" s="32"/>
      <c r="E7" s="31"/>
      <c r="F7" s="2"/>
      <c r="G7" s="32"/>
    </row>
    <row r="8" spans="1:7" ht="15">
      <c r="A8" s="28" t="s">
        <v>73</v>
      </c>
      <c r="B8" s="31"/>
      <c r="C8" s="2"/>
      <c r="D8" s="32"/>
      <c r="E8" s="31"/>
      <c r="F8" s="2"/>
      <c r="G8" s="32"/>
    </row>
    <row r="9" spans="1:7" ht="15">
      <c r="A9" s="28" t="s">
        <v>74</v>
      </c>
      <c r="B9" s="31"/>
      <c r="C9" s="2"/>
      <c r="D9" s="32"/>
      <c r="E9" s="31"/>
      <c r="F9" s="2"/>
      <c r="G9" s="32"/>
    </row>
    <row r="10" spans="1:7" ht="15">
      <c r="A10" s="28" t="s">
        <v>8</v>
      </c>
      <c r="B10" s="31"/>
      <c r="C10" s="2"/>
      <c r="D10" s="32"/>
      <c r="E10" s="31"/>
      <c r="F10" s="2"/>
      <c r="G10" s="32"/>
    </row>
    <row r="11" spans="1:7" ht="15">
      <c r="A11" s="28" t="s">
        <v>75</v>
      </c>
      <c r="B11" s="31"/>
      <c r="C11" s="2"/>
      <c r="D11" s="32"/>
      <c r="E11" s="31"/>
      <c r="F11" s="2"/>
      <c r="G11" s="32"/>
    </row>
    <row r="12" spans="1:7" ht="15">
      <c r="A12" s="28" t="s">
        <v>76</v>
      </c>
      <c r="B12" s="31"/>
      <c r="C12" s="2"/>
      <c r="D12" s="32"/>
      <c r="E12" s="31"/>
      <c r="F12" s="2"/>
      <c r="G12" s="32"/>
    </row>
    <row r="13" spans="1:7" ht="15">
      <c r="A13" s="28" t="s">
        <v>77</v>
      </c>
      <c r="B13" s="31"/>
      <c r="C13" s="2"/>
      <c r="D13" s="32"/>
      <c r="E13" s="31"/>
      <c r="F13" s="2"/>
      <c r="G13" s="32"/>
    </row>
    <row r="14" spans="1:7" ht="15.75" thickBot="1">
      <c r="A14" s="29" t="s">
        <v>78</v>
      </c>
      <c r="B14" s="33"/>
      <c r="C14" s="27"/>
      <c r="D14" s="34"/>
      <c r="E14" s="33"/>
      <c r="F14" s="27"/>
      <c r="G14" s="34"/>
    </row>
    <row r="15" spans="1:7" ht="15.75" thickBot="1">
      <c r="A15" s="275" t="s">
        <v>10</v>
      </c>
      <c r="B15" s="33">
        <f aca="true" t="shared" si="0" ref="B15:G15">SUM(B4:B14)</f>
        <v>0</v>
      </c>
      <c r="C15" s="33">
        <f t="shared" si="0"/>
        <v>0</v>
      </c>
      <c r="D15" s="73">
        <f t="shared" si="0"/>
        <v>0</v>
      </c>
      <c r="E15" s="33">
        <f t="shared" si="0"/>
        <v>0</v>
      </c>
      <c r="F15" s="33">
        <f t="shared" si="0"/>
        <v>0</v>
      </c>
      <c r="G15" s="73">
        <f t="shared" si="0"/>
        <v>0</v>
      </c>
    </row>
    <row r="18" ht="15.75" thickBot="1">
      <c r="A18" s="5" t="s">
        <v>85</v>
      </c>
    </row>
    <row r="19" spans="1:3" ht="33.75" customHeight="1" thickBot="1">
      <c r="A19" s="12" t="s">
        <v>95</v>
      </c>
      <c r="B19" s="12"/>
      <c r="C19" s="226" t="s">
        <v>13</v>
      </c>
    </row>
    <row r="20" spans="1:3" ht="15">
      <c r="A20" s="551" t="s">
        <v>86</v>
      </c>
      <c r="B20" s="121" t="s">
        <v>96</v>
      </c>
      <c r="C20" s="122"/>
    </row>
    <row r="21" spans="1:3" ht="15">
      <c r="A21" s="552"/>
      <c r="B21" s="72" t="s">
        <v>97</v>
      </c>
      <c r="C21" s="74"/>
    </row>
    <row r="22" spans="1:3" ht="15">
      <c r="A22" s="119" t="s">
        <v>87</v>
      </c>
      <c r="B22" s="72"/>
      <c r="C22" s="74"/>
    </row>
    <row r="23" spans="1:3" ht="15">
      <c r="A23" s="549" t="s">
        <v>88</v>
      </c>
      <c r="B23" s="72" t="s">
        <v>93</v>
      </c>
      <c r="C23" s="74"/>
    </row>
    <row r="24" spans="1:3" ht="15">
      <c r="A24" s="549"/>
      <c r="B24" s="72" t="s">
        <v>94</v>
      </c>
      <c r="C24" s="74"/>
    </row>
    <row r="25" spans="1:3" ht="15">
      <c r="A25" s="549" t="s">
        <v>89</v>
      </c>
      <c r="B25" s="72" t="s">
        <v>90</v>
      </c>
      <c r="C25" s="74"/>
    </row>
    <row r="26" spans="1:3" ht="15">
      <c r="A26" s="549"/>
      <c r="B26" s="72" t="s">
        <v>91</v>
      </c>
      <c r="C26" s="74"/>
    </row>
    <row r="27" spans="1:3" ht="15">
      <c r="A27" s="550"/>
      <c r="B27" s="116" t="s">
        <v>92</v>
      </c>
      <c r="C27" s="120"/>
    </row>
    <row r="28" spans="1:3" ht="15">
      <c r="A28" s="119" t="s">
        <v>114</v>
      </c>
      <c r="B28" s="72"/>
      <c r="C28" s="74"/>
    </row>
    <row r="29" spans="1:3" ht="15">
      <c r="A29" s="119" t="s">
        <v>115</v>
      </c>
      <c r="B29" s="72"/>
      <c r="C29" s="74"/>
    </row>
    <row r="30" spans="1:3" ht="15">
      <c r="A30" s="119" t="s">
        <v>116</v>
      </c>
      <c r="B30" s="72"/>
      <c r="C30" s="74"/>
    </row>
    <row r="31" spans="1:3" ht="15">
      <c r="A31" s="119" t="s">
        <v>117</v>
      </c>
      <c r="B31" s="72"/>
      <c r="C31" s="74"/>
    </row>
    <row r="32" spans="1:3" ht="15">
      <c r="A32" s="119" t="s">
        <v>118</v>
      </c>
      <c r="B32" s="72"/>
      <c r="C32" s="74"/>
    </row>
    <row r="33" spans="1:3" ht="15">
      <c r="A33" s="123" t="s">
        <v>119</v>
      </c>
      <c r="B33" s="72"/>
      <c r="C33" s="74"/>
    </row>
    <row r="34" spans="1:3" ht="15">
      <c r="A34" s="123" t="s">
        <v>120</v>
      </c>
      <c r="B34" s="72"/>
      <c r="C34" s="74"/>
    </row>
    <row r="35" spans="1:3" ht="15">
      <c r="A35" s="123" t="s">
        <v>121</v>
      </c>
      <c r="B35" s="72"/>
      <c r="C35" s="74"/>
    </row>
    <row r="36" spans="1:3" ht="15">
      <c r="A36" s="123" t="s">
        <v>122</v>
      </c>
      <c r="B36" s="72"/>
      <c r="C36" s="74"/>
    </row>
    <row r="37" spans="1:3" ht="15">
      <c r="A37" s="123" t="s">
        <v>123</v>
      </c>
      <c r="B37" s="72"/>
      <c r="C37" s="74"/>
    </row>
    <row r="38" spans="1:3" ht="15">
      <c r="A38" s="123" t="s">
        <v>124</v>
      </c>
      <c r="B38" s="72"/>
      <c r="C38" s="74"/>
    </row>
    <row r="39" spans="1:3" ht="15">
      <c r="A39" s="123" t="s">
        <v>125</v>
      </c>
      <c r="B39" s="72"/>
      <c r="C39" s="74"/>
    </row>
    <row r="40" spans="1:3" ht="15.75" thickBot="1">
      <c r="A40" s="124" t="s">
        <v>126</v>
      </c>
      <c r="B40" s="73"/>
      <c r="C40" s="75"/>
    </row>
  </sheetData>
  <sheetProtection/>
  <mergeCells count="5">
    <mergeCell ref="B2:D2"/>
    <mergeCell ref="E2:G2"/>
    <mergeCell ref="A23:A24"/>
    <mergeCell ref="A25:A27"/>
    <mergeCell ref="A20:A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9"/>
  <sheetViews>
    <sheetView zoomScalePageLayoutView="0" workbookViewId="0" topLeftCell="A472">
      <selection activeCell="A480" sqref="A480:C491"/>
    </sheetView>
  </sheetViews>
  <sheetFormatPr defaultColWidth="9.140625" defaultRowHeight="15"/>
  <cols>
    <col min="1" max="1" width="41.28125" style="86" customWidth="1"/>
    <col min="2" max="2" width="10.57421875" style="0" customWidth="1"/>
    <col min="3" max="3" width="12.7109375" style="0" customWidth="1"/>
    <col min="4" max="4" width="12.57421875" style="0" customWidth="1"/>
    <col min="5" max="5" width="13.421875" style="0" customWidth="1"/>
    <col min="6" max="6" width="10.57421875" style="0" customWidth="1"/>
    <col min="7" max="7" width="10.28125" style="0" customWidth="1"/>
  </cols>
  <sheetData>
    <row r="1" ht="15">
      <c r="A1" s="193"/>
    </row>
    <row r="2" ht="15">
      <c r="A2" s="193"/>
    </row>
    <row r="3" ht="15.75" thickBot="1"/>
    <row r="4" spans="1:7" ht="20.25" customHeight="1" thickBot="1">
      <c r="A4" s="568" t="s">
        <v>127</v>
      </c>
      <c r="B4" s="559" t="s">
        <v>128</v>
      </c>
      <c r="C4" s="560"/>
      <c r="D4" s="561"/>
      <c r="E4" s="490" t="s">
        <v>129</v>
      </c>
      <c r="F4" s="562" t="s">
        <v>142</v>
      </c>
      <c r="G4" s="126"/>
    </row>
    <row r="5" spans="1:6" ht="22.5" customHeight="1">
      <c r="A5" s="569"/>
      <c r="B5" s="562" t="s">
        <v>130</v>
      </c>
      <c r="C5" s="562" t="s">
        <v>140</v>
      </c>
      <c r="D5" s="562" t="s">
        <v>141</v>
      </c>
      <c r="E5" s="562" t="s">
        <v>131</v>
      </c>
      <c r="F5" s="566"/>
    </row>
    <row r="6" spans="1:6" ht="15.75" thickBot="1">
      <c r="A6" s="570"/>
      <c r="B6" s="563"/>
      <c r="C6" s="563"/>
      <c r="D6" s="563"/>
      <c r="E6" s="563"/>
      <c r="F6" s="567"/>
    </row>
    <row r="7" spans="1:6" ht="15.75" thickBot="1">
      <c r="A7" s="137">
        <v>2019</v>
      </c>
      <c r="B7" s="127"/>
      <c r="C7" s="127"/>
      <c r="D7" s="127"/>
      <c r="E7" s="127"/>
      <c r="F7" s="127"/>
    </row>
    <row r="8" spans="1:6" ht="15">
      <c r="A8" s="400"/>
      <c r="B8" s="401"/>
      <c r="C8" s="401"/>
      <c r="D8" s="401"/>
      <c r="E8" s="401"/>
      <c r="F8" s="401"/>
    </row>
    <row r="9" spans="1:6" ht="15">
      <c r="A9" s="400"/>
      <c r="B9" s="401"/>
      <c r="C9" s="401"/>
      <c r="D9" s="401"/>
      <c r="E9" s="401"/>
      <c r="F9" s="401"/>
    </row>
    <row r="12" ht="15.75" thickBot="1"/>
    <row r="13" spans="1:5" ht="15.75" thickBot="1">
      <c r="A13" s="556" t="s">
        <v>98</v>
      </c>
      <c r="B13" s="557"/>
      <c r="C13" s="557"/>
      <c r="D13" s="557"/>
      <c r="E13" s="557"/>
    </row>
    <row r="14" spans="1:5" ht="30" customHeight="1" thickBot="1">
      <c r="A14" s="571" t="s">
        <v>143</v>
      </c>
      <c r="B14" s="556" t="s">
        <v>99</v>
      </c>
      <c r="C14" s="557"/>
      <c r="D14" s="558"/>
      <c r="E14" s="489" t="s">
        <v>100</v>
      </c>
    </row>
    <row r="15" spans="1:5" ht="15.75" thickBot="1">
      <c r="A15" s="572"/>
      <c r="B15" s="90" t="s">
        <v>101</v>
      </c>
      <c r="C15" s="107" t="s">
        <v>102</v>
      </c>
      <c r="D15" s="111" t="s">
        <v>9</v>
      </c>
      <c r="E15" s="90" t="s">
        <v>103</v>
      </c>
    </row>
    <row r="16" spans="1:5" ht="15">
      <c r="A16" s="114" t="s">
        <v>104</v>
      </c>
      <c r="B16" s="110"/>
      <c r="C16" s="108"/>
      <c r="D16" s="186">
        <f>B16+C16</f>
        <v>0</v>
      </c>
      <c r="E16" s="110"/>
    </row>
    <row r="17" spans="1:5" ht="15">
      <c r="A17" s="93" t="s">
        <v>105</v>
      </c>
      <c r="B17" s="92"/>
      <c r="C17" s="109"/>
      <c r="D17" s="187">
        <f>B17+C17</f>
        <v>0</v>
      </c>
      <c r="E17" s="92"/>
    </row>
    <row r="18" spans="1:5" ht="15">
      <c r="A18" s="93" t="s">
        <v>445</v>
      </c>
      <c r="B18" s="92"/>
      <c r="C18" s="109"/>
      <c r="D18" s="187">
        <f>B18+C18</f>
        <v>0</v>
      </c>
      <c r="E18" s="92"/>
    </row>
    <row r="19" spans="1:5" ht="15">
      <c r="A19" s="93" t="s">
        <v>106</v>
      </c>
      <c r="B19" s="92"/>
      <c r="C19" s="109"/>
      <c r="D19" s="187">
        <f>B19+C19</f>
        <v>0</v>
      </c>
      <c r="E19" s="92"/>
    </row>
    <row r="20" spans="1:5" ht="15.75" thickBot="1">
      <c r="A20" s="93" t="s">
        <v>107</v>
      </c>
      <c r="B20" s="92"/>
      <c r="C20" s="109"/>
      <c r="D20" s="187">
        <f>B20+C20</f>
        <v>0</v>
      </c>
      <c r="E20" s="92"/>
    </row>
    <row r="21" spans="1:5" ht="15.75" thickBot="1">
      <c r="A21" s="87" t="s">
        <v>108</v>
      </c>
      <c r="B21" s="138">
        <f>SUM(B16:B20)</f>
        <v>0</v>
      </c>
      <c r="C21" s="140">
        <f>SUM(C16:C20)</f>
        <v>0</v>
      </c>
      <c r="D21" s="139">
        <f>SUM(D16:D20)</f>
        <v>0</v>
      </c>
      <c r="E21" s="138">
        <f>SUM(E16:E20)</f>
        <v>0</v>
      </c>
    </row>
    <row r="22" spans="1:5" ht="15">
      <c r="A22" s="402"/>
      <c r="B22" s="403"/>
      <c r="C22" s="403"/>
      <c r="D22" s="403"/>
      <c r="E22" s="403"/>
    </row>
    <row r="23" spans="1:5" ht="15">
      <c r="A23" s="402"/>
      <c r="B23" s="403"/>
      <c r="C23" s="403"/>
      <c r="D23" s="403"/>
      <c r="E23" s="403"/>
    </row>
    <row r="24" spans="1:5" ht="15">
      <c r="A24" s="402"/>
      <c r="B24" s="403"/>
      <c r="C24" s="403"/>
      <c r="D24" s="403"/>
      <c r="E24" s="403"/>
    </row>
    <row r="25" spans="1:5" ht="15">
      <c r="A25" s="402"/>
      <c r="B25" s="403"/>
      <c r="C25" s="403"/>
      <c r="D25" s="403"/>
      <c r="E25" s="403"/>
    </row>
    <row r="26" spans="1:5" ht="15">
      <c r="A26" s="402"/>
      <c r="B26" s="403"/>
      <c r="C26" s="403"/>
      <c r="D26" s="403"/>
      <c r="E26" s="403"/>
    </row>
    <row r="27" spans="1:5" ht="15">
      <c r="A27" s="402"/>
      <c r="B27" s="403"/>
      <c r="C27" s="403"/>
      <c r="D27" s="403"/>
      <c r="E27" s="403"/>
    </row>
    <row r="28" spans="1:5" ht="15">
      <c r="A28" s="402"/>
      <c r="B28" s="403"/>
      <c r="C28" s="403"/>
      <c r="D28" s="403"/>
      <c r="E28" s="403"/>
    </row>
    <row r="29" ht="15.75" thickBot="1"/>
    <row r="30" spans="1:5" ht="15.75" customHeight="1" thickBot="1">
      <c r="A30" s="556" t="s">
        <v>109</v>
      </c>
      <c r="B30" s="557"/>
      <c r="C30" s="557"/>
      <c r="D30" s="557"/>
      <c r="E30" s="558"/>
    </row>
    <row r="31" spans="1:5" ht="29.25" thickBot="1">
      <c r="A31" s="88" t="s">
        <v>110</v>
      </c>
      <c r="B31" s="90" t="s">
        <v>111</v>
      </c>
      <c r="C31" s="90" t="s">
        <v>112</v>
      </c>
      <c r="D31" s="90" t="s">
        <v>113</v>
      </c>
      <c r="E31" s="177" t="s">
        <v>9</v>
      </c>
    </row>
    <row r="32" spans="1:5" ht="15">
      <c r="A32" s="106" t="s">
        <v>104</v>
      </c>
      <c r="B32" s="94"/>
      <c r="C32" s="95"/>
      <c r="D32" s="96"/>
      <c r="E32" s="152">
        <f>B32+C32+D32</f>
        <v>0</v>
      </c>
    </row>
    <row r="33" spans="1:5" ht="15">
      <c r="A33" s="93" t="s">
        <v>105</v>
      </c>
      <c r="B33" s="97"/>
      <c r="C33" s="91"/>
      <c r="D33" s="98"/>
      <c r="E33" s="152">
        <f>B33+C33+D33</f>
        <v>0</v>
      </c>
    </row>
    <row r="34" spans="1:5" ht="15">
      <c r="A34" s="93" t="s">
        <v>446</v>
      </c>
      <c r="B34" s="97"/>
      <c r="C34" s="91"/>
      <c r="D34" s="98"/>
      <c r="E34" s="113">
        <f>B34+C34+D34</f>
        <v>0</v>
      </c>
    </row>
    <row r="35" spans="1:5" ht="15">
      <c r="A35" s="93" t="s">
        <v>106</v>
      </c>
      <c r="B35" s="97"/>
      <c r="C35" s="91"/>
      <c r="D35" s="98"/>
      <c r="E35" s="113">
        <f>B35+C35+D35</f>
        <v>0</v>
      </c>
    </row>
    <row r="36" spans="1:5" ht="15.75" thickBot="1">
      <c r="A36" s="93" t="s">
        <v>107</v>
      </c>
      <c r="B36" s="97"/>
      <c r="C36" s="91"/>
      <c r="D36" s="98"/>
      <c r="E36" s="113" t="e">
        <f>#REF!+#REF!+#REF!</f>
        <v>#REF!</v>
      </c>
    </row>
    <row r="37" spans="1:5" ht="15.75" thickBot="1">
      <c r="A37" s="103" t="s">
        <v>9</v>
      </c>
      <c r="B37" s="175">
        <f>SUM(B32:B36)</f>
        <v>0</v>
      </c>
      <c r="C37" s="176">
        <f>SUM(C32:C36)</f>
        <v>0</v>
      </c>
      <c r="D37" s="140">
        <f>SUM(D32:D36)</f>
        <v>0</v>
      </c>
      <c r="E37" s="140" t="e">
        <f>SUM(E33:E36)</f>
        <v>#REF!</v>
      </c>
    </row>
    <row r="38" spans="1:5" ht="15">
      <c r="A38" s="402"/>
      <c r="B38" s="403"/>
      <c r="C38" s="403"/>
      <c r="D38" s="403"/>
      <c r="E38" s="403"/>
    </row>
    <row r="40" ht="15.75" thickBot="1">
      <c r="A40" s="128" t="s">
        <v>139</v>
      </c>
    </row>
    <row r="41" spans="1:4" ht="15.75" thickBot="1">
      <c r="A41" s="142" t="s">
        <v>132</v>
      </c>
      <c r="B41" s="143" t="s">
        <v>133</v>
      </c>
      <c r="C41" s="136" t="s">
        <v>134</v>
      </c>
      <c r="D41" s="141" t="s">
        <v>10</v>
      </c>
    </row>
    <row r="42" spans="1:4" ht="15">
      <c r="A42" s="133" t="s">
        <v>135</v>
      </c>
      <c r="B42" s="145"/>
      <c r="C42" s="146"/>
      <c r="D42" s="179">
        <f>B42+C42</f>
        <v>0</v>
      </c>
    </row>
    <row r="43" spans="1:4" ht="15">
      <c r="A43" s="134" t="s">
        <v>136</v>
      </c>
      <c r="B43" s="147"/>
      <c r="C43" s="148"/>
      <c r="D43" s="180">
        <f>B43+C43</f>
        <v>0</v>
      </c>
    </row>
    <row r="44" spans="1:4" ht="15">
      <c r="A44" s="134" t="s">
        <v>447</v>
      </c>
      <c r="B44" s="147"/>
      <c r="C44" s="148"/>
      <c r="D44" s="180">
        <f>B44+C44</f>
        <v>0</v>
      </c>
    </row>
    <row r="45" spans="1:4" ht="15">
      <c r="A45" s="134" t="s">
        <v>137</v>
      </c>
      <c r="B45" s="147"/>
      <c r="C45" s="148"/>
      <c r="D45" s="180">
        <f>B45+C45</f>
        <v>0</v>
      </c>
    </row>
    <row r="46" spans="1:4" ht="15.75" thickBot="1">
      <c r="A46" s="134" t="s">
        <v>138</v>
      </c>
      <c r="B46" s="147"/>
      <c r="C46" s="148"/>
      <c r="D46" s="180">
        <f>B46+C46</f>
        <v>0</v>
      </c>
    </row>
    <row r="47" spans="1:4" ht="15.75" thickBot="1">
      <c r="A47" s="131" t="s">
        <v>10</v>
      </c>
      <c r="B47" s="149">
        <f>SUM(B42:B46)</f>
        <v>0</v>
      </c>
      <c r="C47" s="150">
        <f>SUM(C42:C46)</f>
        <v>0</v>
      </c>
      <c r="D47" s="144">
        <f>SUM(D42:D46)</f>
        <v>0</v>
      </c>
    </row>
    <row r="48" spans="1:4" ht="15">
      <c r="A48" s="404"/>
      <c r="B48" s="405"/>
      <c r="C48" s="405"/>
      <c r="D48" s="405"/>
    </row>
    <row r="49" spans="1:4" ht="15">
      <c r="A49" s="404"/>
      <c r="B49" s="405"/>
      <c r="C49" s="405"/>
      <c r="D49" s="405"/>
    </row>
    <row r="50" spans="1:4" ht="15">
      <c r="A50" s="404"/>
      <c r="B50" s="405"/>
      <c r="C50" s="405"/>
      <c r="D50" s="405"/>
    </row>
    <row r="51" spans="1:4" ht="15">
      <c r="A51" s="404"/>
      <c r="B51" s="405"/>
      <c r="C51" s="405"/>
      <c r="D51" s="405"/>
    </row>
    <row r="52" spans="1:4" ht="15">
      <c r="A52" s="404"/>
      <c r="B52" s="405"/>
      <c r="C52" s="405"/>
      <c r="D52" s="405"/>
    </row>
    <row r="53" spans="1:4" ht="15">
      <c r="A53" s="404"/>
      <c r="B53" s="405"/>
      <c r="C53" s="405"/>
      <c r="D53" s="405"/>
    </row>
    <row r="54" spans="1:4" ht="15">
      <c r="A54" s="404"/>
      <c r="B54" s="405"/>
      <c r="C54" s="405"/>
      <c r="D54" s="405"/>
    </row>
    <row r="55" spans="1:4" ht="15">
      <c r="A55" s="404"/>
      <c r="B55" s="405"/>
      <c r="C55" s="405"/>
      <c r="D55" s="405"/>
    </row>
    <row r="57" spans="1:7" ht="15">
      <c r="A57" s="565" t="s">
        <v>248</v>
      </c>
      <c r="B57" s="565"/>
      <c r="C57" s="565"/>
      <c r="D57" s="565"/>
      <c r="E57" s="565"/>
      <c r="F57" s="565"/>
      <c r="G57" s="565"/>
    </row>
    <row r="58" ht="15.75" thickBot="1"/>
    <row r="59" spans="1:7" ht="29.25" thickBot="1">
      <c r="A59" s="159" t="s">
        <v>144</v>
      </c>
      <c r="B59" s="158" t="s">
        <v>161</v>
      </c>
      <c r="C59" s="156" t="s">
        <v>162</v>
      </c>
      <c r="D59" s="156" t="s">
        <v>163</v>
      </c>
      <c r="E59" s="156" t="s">
        <v>164</v>
      </c>
      <c r="F59" s="156" t="s">
        <v>165</v>
      </c>
      <c r="G59" s="162" t="s">
        <v>10</v>
      </c>
    </row>
    <row r="60" spans="1:7" ht="15">
      <c r="A60" s="106" t="s">
        <v>155</v>
      </c>
      <c r="B60" s="151"/>
      <c r="C60" s="155"/>
      <c r="D60" s="155"/>
      <c r="E60" s="91"/>
      <c r="F60" s="81"/>
      <c r="G60" s="178">
        <f aca="true" t="shared" si="0" ref="G60:G71">SUM(B60:F60)</f>
        <v>0</v>
      </c>
    </row>
    <row r="61" spans="1:7" ht="15">
      <c r="A61" s="93" t="s">
        <v>156</v>
      </c>
      <c r="B61" s="92"/>
      <c r="C61" s="91"/>
      <c r="D61" s="91"/>
      <c r="E61" s="91"/>
      <c r="F61" s="2"/>
      <c r="G61" s="178">
        <f t="shared" si="0"/>
        <v>0</v>
      </c>
    </row>
    <row r="62" spans="1:7" ht="15">
      <c r="A62" s="93" t="s">
        <v>145</v>
      </c>
      <c r="B62" s="92"/>
      <c r="C62" s="91"/>
      <c r="D62" s="91"/>
      <c r="E62" s="91"/>
      <c r="F62" s="2"/>
      <c r="G62" s="178">
        <f t="shared" si="0"/>
        <v>0</v>
      </c>
    </row>
    <row r="63" spans="1:7" ht="15">
      <c r="A63" s="93" t="s">
        <v>146</v>
      </c>
      <c r="B63" s="92"/>
      <c r="C63" s="91"/>
      <c r="D63" s="91"/>
      <c r="E63" s="91"/>
      <c r="F63" s="2"/>
      <c r="G63" s="178">
        <f t="shared" si="0"/>
        <v>0</v>
      </c>
    </row>
    <row r="64" spans="1:7" ht="15.75" customHeight="1">
      <c r="A64" s="93" t="s">
        <v>147</v>
      </c>
      <c r="B64" s="92"/>
      <c r="C64" s="91"/>
      <c r="D64" s="91"/>
      <c r="E64" s="91"/>
      <c r="F64" s="2"/>
      <c r="G64" s="178">
        <f t="shared" si="0"/>
        <v>0</v>
      </c>
    </row>
    <row r="65" spans="1:7" ht="15">
      <c r="A65" s="93" t="s">
        <v>148</v>
      </c>
      <c r="B65" s="92"/>
      <c r="C65" s="91"/>
      <c r="D65" s="91"/>
      <c r="E65" s="91"/>
      <c r="F65" s="2"/>
      <c r="G65" s="178">
        <f t="shared" si="0"/>
        <v>0</v>
      </c>
    </row>
    <row r="66" spans="1:7" ht="15">
      <c r="A66" s="93" t="s">
        <v>149</v>
      </c>
      <c r="B66" s="92"/>
      <c r="C66" s="91"/>
      <c r="D66" s="91"/>
      <c r="E66" s="91"/>
      <c r="F66" s="2"/>
      <c r="G66" s="178">
        <f t="shared" si="0"/>
        <v>0</v>
      </c>
    </row>
    <row r="67" spans="1:7" ht="15">
      <c r="A67" s="93" t="s">
        <v>150</v>
      </c>
      <c r="B67" s="92"/>
      <c r="C67" s="91"/>
      <c r="D67" s="91"/>
      <c r="E67" s="91"/>
      <c r="F67" s="2"/>
      <c r="G67" s="178">
        <f t="shared" si="0"/>
        <v>0</v>
      </c>
    </row>
    <row r="68" spans="1:7" ht="15">
      <c r="A68" s="93" t="s">
        <v>151</v>
      </c>
      <c r="B68" s="92"/>
      <c r="C68" s="91"/>
      <c r="D68" s="91"/>
      <c r="E68" s="91"/>
      <c r="F68" s="2"/>
      <c r="G68" s="178">
        <f t="shared" si="0"/>
        <v>0</v>
      </c>
    </row>
    <row r="69" spans="1:7" ht="15">
      <c r="A69" s="93" t="s">
        <v>152</v>
      </c>
      <c r="B69" s="92"/>
      <c r="C69" s="91"/>
      <c r="D69" s="91"/>
      <c r="E69" s="91"/>
      <c r="F69" s="2"/>
      <c r="G69" s="178">
        <f t="shared" si="0"/>
        <v>0</v>
      </c>
    </row>
    <row r="70" spans="1:7" ht="15">
      <c r="A70" s="93" t="s">
        <v>153</v>
      </c>
      <c r="B70" s="92"/>
      <c r="C70" s="91"/>
      <c r="D70" s="91"/>
      <c r="E70" s="91"/>
      <c r="F70" s="2"/>
      <c r="G70" s="178">
        <f t="shared" si="0"/>
        <v>0</v>
      </c>
    </row>
    <row r="71" spans="1:7" ht="15">
      <c r="A71" s="93" t="s">
        <v>154</v>
      </c>
      <c r="B71" s="92"/>
      <c r="C71" s="91"/>
      <c r="D71" s="91"/>
      <c r="E71" s="91"/>
      <c r="F71" s="2"/>
      <c r="G71" s="178">
        <f t="shared" si="0"/>
        <v>0</v>
      </c>
    </row>
    <row r="72" spans="1:7" ht="15">
      <c r="A72" s="93" t="s">
        <v>442</v>
      </c>
      <c r="B72" s="92"/>
      <c r="C72" s="91"/>
      <c r="D72" s="91"/>
      <c r="E72" s="91"/>
      <c r="F72" s="2"/>
      <c r="G72" s="178"/>
    </row>
    <row r="73" spans="1:7" ht="15">
      <c r="A73" s="93" t="s">
        <v>157</v>
      </c>
      <c r="B73" s="92"/>
      <c r="C73" s="91"/>
      <c r="D73" s="91"/>
      <c r="E73" s="91"/>
      <c r="F73" s="2"/>
      <c r="G73" s="178">
        <f>SUM(B73:F73)</f>
        <v>0</v>
      </c>
    </row>
    <row r="74" spans="1:7" ht="15">
      <c r="A74" s="93" t="s">
        <v>158</v>
      </c>
      <c r="B74" s="92"/>
      <c r="C74" s="91"/>
      <c r="D74" s="91"/>
      <c r="E74" s="91"/>
      <c r="F74" s="2"/>
      <c r="G74" s="178">
        <f>SUM(B74:F74)</f>
        <v>0</v>
      </c>
    </row>
    <row r="75" spans="1:7" ht="30">
      <c r="A75" s="93" t="s">
        <v>159</v>
      </c>
      <c r="B75" s="92"/>
      <c r="C75" s="91"/>
      <c r="D75" s="91"/>
      <c r="E75" s="91"/>
      <c r="F75" s="2"/>
      <c r="G75" s="178">
        <f>SUM(B75:F75)</f>
        <v>0</v>
      </c>
    </row>
    <row r="76" spans="1:7" ht="15">
      <c r="A76" s="93" t="s">
        <v>160</v>
      </c>
      <c r="B76" s="92"/>
      <c r="C76" s="91"/>
      <c r="D76" s="91"/>
      <c r="E76" s="91"/>
      <c r="F76" s="2"/>
      <c r="G76" s="178">
        <f>SUM(B76:F76)</f>
        <v>0</v>
      </c>
    </row>
    <row r="77" spans="1:7" ht="15.75" thickBot="1">
      <c r="A77" s="99" t="s">
        <v>48</v>
      </c>
      <c r="B77" s="163"/>
      <c r="C77" s="101"/>
      <c r="D77" s="101"/>
      <c r="F77" s="70"/>
      <c r="G77" s="178">
        <f>SUM(B77:F77)</f>
        <v>0</v>
      </c>
    </row>
    <row r="78" spans="1:7" ht="15.75" thickBot="1">
      <c r="A78" s="103" t="s">
        <v>108</v>
      </c>
      <c r="B78" s="165">
        <f>SUM(B60:B77)</f>
        <v>0</v>
      </c>
      <c r="C78" s="165">
        <f>SUM(C60:C77)</f>
        <v>0</v>
      </c>
      <c r="D78" s="165">
        <f>SUM(D60:D77)</f>
        <v>0</v>
      </c>
      <c r="E78" s="165">
        <f>SUM(E59:E76)</f>
        <v>0</v>
      </c>
      <c r="F78" s="165">
        <f>SUM(F60:F77)</f>
        <v>0</v>
      </c>
      <c r="G78" s="104">
        <f>SUM(G60:G77)</f>
        <v>0</v>
      </c>
    </row>
    <row r="81" ht="15.75" thickBot="1">
      <c r="A81" s="128" t="s">
        <v>166</v>
      </c>
    </row>
    <row r="82" spans="1:6" ht="26.25" customHeight="1" thickBot="1" thickTop="1">
      <c r="A82" s="172"/>
      <c r="B82" s="129" t="s">
        <v>167</v>
      </c>
      <c r="C82" s="129" t="s">
        <v>168</v>
      </c>
      <c r="D82" s="129" t="s">
        <v>169</v>
      </c>
      <c r="E82" s="129" t="s">
        <v>170</v>
      </c>
      <c r="F82" s="130" t="s">
        <v>10</v>
      </c>
    </row>
    <row r="83" spans="1:6" ht="15.75" thickBot="1">
      <c r="A83" s="173" t="s">
        <v>171</v>
      </c>
      <c r="B83" s="169"/>
      <c r="C83" s="169"/>
      <c r="D83" s="169"/>
      <c r="E83" s="169"/>
      <c r="F83" s="170">
        <f>SUM(B83:E83)</f>
        <v>0</v>
      </c>
    </row>
    <row r="84" spans="1:6" ht="15.75" thickBot="1">
      <c r="A84" s="174" t="s">
        <v>172</v>
      </c>
      <c r="B84" s="171" t="e">
        <f>B83/F83</f>
        <v>#DIV/0!</v>
      </c>
      <c r="C84" s="171" t="e">
        <f>C83/F83</f>
        <v>#DIV/0!</v>
      </c>
      <c r="D84" s="171" t="e">
        <f>D83/F83</f>
        <v>#DIV/0!</v>
      </c>
      <c r="E84" s="171" t="e">
        <f>E83/F83</f>
        <v>#DIV/0!</v>
      </c>
      <c r="F84" s="171" t="e">
        <f>F83/F83</f>
        <v>#DIV/0!</v>
      </c>
    </row>
    <row r="85" ht="15.75" thickTop="1"/>
    <row r="86" ht="15.75" thickBot="1">
      <c r="A86" s="128" t="s">
        <v>417</v>
      </c>
    </row>
    <row r="87" spans="1:6" ht="16.5" thickBot="1" thickTop="1">
      <c r="A87" s="172"/>
      <c r="B87" s="129" t="s">
        <v>418</v>
      </c>
      <c r="C87" s="472" t="s">
        <v>419</v>
      </c>
      <c r="D87" s="129" t="s">
        <v>420</v>
      </c>
      <c r="E87" s="129" t="s">
        <v>421</v>
      </c>
      <c r="F87" s="130" t="s">
        <v>10</v>
      </c>
    </row>
    <row r="88" spans="1:6" ht="15.75" thickBot="1">
      <c r="A88" s="173" t="s">
        <v>171</v>
      </c>
      <c r="B88" s="169"/>
      <c r="C88" s="169"/>
      <c r="D88" s="169"/>
      <c r="E88" s="169"/>
      <c r="F88" s="170">
        <f>SUM(B88:E88)</f>
        <v>0</v>
      </c>
    </row>
    <row r="89" spans="1:6" ht="15.75" thickBot="1">
      <c r="A89" s="174" t="s">
        <v>172</v>
      </c>
      <c r="B89" s="171" t="e">
        <f>B88/F88</f>
        <v>#DIV/0!</v>
      </c>
      <c r="C89" s="171" t="e">
        <f>C88/F88</f>
        <v>#DIV/0!</v>
      </c>
      <c r="D89" s="171" t="e">
        <f>D88/F88</f>
        <v>#DIV/0!</v>
      </c>
      <c r="E89" s="171" t="e">
        <f>E88/F88</f>
        <v>#DIV/0!</v>
      </c>
      <c r="F89" s="171" t="e">
        <f>F88/F88</f>
        <v>#DIV/0!</v>
      </c>
    </row>
    <row r="90" ht="15.75" thickTop="1">
      <c r="A90" s="445"/>
    </row>
    <row r="92" spans="1:7" ht="15">
      <c r="A92" s="402"/>
      <c r="B92" s="403"/>
      <c r="C92" s="403"/>
      <c r="D92" s="403"/>
      <c r="E92" s="403"/>
      <c r="F92" s="403"/>
      <c r="G92" s="403"/>
    </row>
    <row r="93" spans="1:7" ht="15">
      <c r="A93" s="402"/>
      <c r="B93" s="403"/>
      <c r="C93" s="403"/>
      <c r="D93" s="403"/>
      <c r="E93" s="403"/>
      <c r="F93" s="403"/>
      <c r="G93" s="403"/>
    </row>
    <row r="94" spans="1:7" ht="15">
      <c r="A94" s="402"/>
      <c r="B94" s="403"/>
      <c r="C94" s="403"/>
      <c r="D94" s="403"/>
      <c r="E94" s="403"/>
      <c r="F94" s="403"/>
      <c r="G94" s="403"/>
    </row>
    <row r="95" spans="1:7" ht="15">
      <c r="A95" s="402"/>
      <c r="B95" s="403"/>
      <c r="C95" s="403"/>
      <c r="D95" s="403"/>
      <c r="E95" s="403"/>
      <c r="F95" s="403"/>
      <c r="G95" s="403"/>
    </row>
    <row r="96" spans="1:7" ht="15">
      <c r="A96" s="402"/>
      <c r="B96" s="403"/>
      <c r="C96" s="403"/>
      <c r="D96" s="403"/>
      <c r="E96" s="403"/>
      <c r="F96" s="403"/>
      <c r="G96" s="403"/>
    </row>
    <row r="97" spans="1:7" ht="15">
      <c r="A97" s="402"/>
      <c r="B97" s="403"/>
      <c r="C97" s="403"/>
      <c r="D97" s="403"/>
      <c r="E97" s="403"/>
      <c r="F97" s="403"/>
      <c r="G97" s="403"/>
    </row>
    <row r="98" spans="1:7" ht="15">
      <c r="A98" s="402"/>
      <c r="B98" s="403"/>
      <c r="C98" s="403"/>
      <c r="D98" s="403"/>
      <c r="E98" s="403"/>
      <c r="F98" s="403"/>
      <c r="G98" s="403"/>
    </row>
    <row r="99" spans="1:7" ht="15">
      <c r="A99" s="402"/>
      <c r="B99" s="403"/>
      <c r="C99" s="403"/>
      <c r="D99" s="403"/>
      <c r="E99" s="403"/>
      <c r="F99" s="403"/>
      <c r="G99" s="403"/>
    </row>
    <row r="100" spans="1:7" ht="15">
      <c r="A100" s="402"/>
      <c r="B100" s="403"/>
      <c r="C100" s="403"/>
      <c r="D100" s="403"/>
      <c r="E100" s="403"/>
      <c r="F100" s="403"/>
      <c r="G100" s="403"/>
    </row>
    <row r="101" spans="1:7" ht="15">
      <c r="A101" s="402"/>
      <c r="B101" s="403"/>
      <c r="C101" s="403"/>
      <c r="D101" s="403"/>
      <c r="E101" s="403"/>
      <c r="F101" s="403"/>
      <c r="G101" s="403"/>
    </row>
    <row r="102" spans="1:7" ht="15">
      <c r="A102" s="402"/>
      <c r="B102" s="403"/>
      <c r="C102" s="403"/>
      <c r="D102" s="403"/>
      <c r="E102" s="403"/>
      <c r="F102" s="403"/>
      <c r="G102" s="403"/>
    </row>
    <row r="103" spans="1:7" ht="15">
      <c r="A103" s="402"/>
      <c r="B103" s="403"/>
      <c r="C103" s="403"/>
      <c r="D103" s="403"/>
      <c r="E103" s="403"/>
      <c r="F103" s="403"/>
      <c r="G103" s="403"/>
    </row>
    <row r="104" spans="1:7" ht="15">
      <c r="A104" s="402"/>
      <c r="B104" s="403"/>
      <c r="C104" s="403"/>
      <c r="D104" s="403"/>
      <c r="E104" s="403"/>
      <c r="F104" s="403"/>
      <c r="G104" s="403"/>
    </row>
    <row r="105" spans="1:7" ht="15">
      <c r="A105" s="402"/>
      <c r="B105" s="403"/>
      <c r="C105" s="403"/>
      <c r="D105" s="403"/>
      <c r="E105" s="403"/>
      <c r="F105" s="403"/>
      <c r="G105" s="403"/>
    </row>
    <row r="108" ht="15">
      <c r="A108" s="492" t="s">
        <v>464</v>
      </c>
    </row>
    <row r="109" ht="15.75" thickBot="1"/>
    <row r="110" spans="1:7" ht="29.25" thickBot="1">
      <c r="A110" s="12" t="s">
        <v>175</v>
      </c>
      <c r="B110" s="185" t="s">
        <v>161</v>
      </c>
      <c r="C110" s="156" t="s">
        <v>162</v>
      </c>
      <c r="D110" s="156" t="s">
        <v>448</v>
      </c>
      <c r="E110" s="156" t="s">
        <v>164</v>
      </c>
      <c r="F110" s="156" t="s">
        <v>165</v>
      </c>
      <c r="G110" s="162" t="s">
        <v>10</v>
      </c>
    </row>
    <row r="111" spans="1:7" ht="15">
      <c r="A111" s="183"/>
      <c r="B111" s="83"/>
      <c r="C111" s="81"/>
      <c r="D111" s="81"/>
      <c r="E111" s="81"/>
      <c r="F111" s="81"/>
      <c r="G111" s="76"/>
    </row>
    <row r="112" spans="1:7" ht="15">
      <c r="A112" s="182"/>
      <c r="B112" s="31"/>
      <c r="C112" s="2"/>
      <c r="D112" s="2"/>
      <c r="E112" s="2"/>
      <c r="F112" s="2"/>
      <c r="G112" s="72"/>
    </row>
    <row r="113" spans="1:7" ht="15">
      <c r="A113" s="182"/>
      <c r="B113" s="31"/>
      <c r="C113" s="2"/>
      <c r="D113" s="2"/>
      <c r="E113" s="2"/>
      <c r="F113" s="2"/>
      <c r="G113" s="72"/>
    </row>
    <row r="114" spans="1:7" ht="15">
      <c r="A114" s="182"/>
      <c r="B114" s="31"/>
      <c r="C114" s="2"/>
      <c r="D114" s="2"/>
      <c r="E114" s="2"/>
      <c r="F114" s="2"/>
      <c r="G114" s="72"/>
    </row>
    <row r="115" spans="1:7" ht="15">
      <c r="A115" s="182"/>
      <c r="B115" s="31"/>
      <c r="C115" s="2"/>
      <c r="D115" s="2"/>
      <c r="E115" s="2"/>
      <c r="F115" s="2"/>
      <c r="G115" s="72"/>
    </row>
    <row r="116" spans="1:7" ht="15">
      <c r="A116" s="182"/>
      <c r="B116" s="31"/>
      <c r="C116" s="2"/>
      <c r="D116" s="2"/>
      <c r="E116" s="2"/>
      <c r="F116" s="2"/>
      <c r="G116" s="72"/>
    </row>
    <row r="117" spans="1:7" ht="15">
      <c r="A117" s="182"/>
      <c r="B117" s="31"/>
      <c r="C117" s="2"/>
      <c r="D117" s="2"/>
      <c r="E117" s="2"/>
      <c r="F117" s="2"/>
      <c r="G117" s="72"/>
    </row>
    <row r="118" spans="1:7" ht="15">
      <c r="A118" s="182"/>
      <c r="B118" s="31"/>
      <c r="C118" s="2"/>
      <c r="D118" s="2"/>
      <c r="E118" s="2"/>
      <c r="F118" s="2"/>
      <c r="G118" s="72"/>
    </row>
    <row r="119" spans="1:7" ht="15">
      <c r="A119" s="182"/>
      <c r="B119" s="31"/>
      <c r="C119" s="2"/>
      <c r="D119" s="2"/>
      <c r="E119" s="2"/>
      <c r="F119" s="2"/>
      <c r="G119" s="72"/>
    </row>
    <row r="120" spans="1:7" ht="15">
      <c r="A120" s="182"/>
      <c r="B120" s="31"/>
      <c r="C120" s="2"/>
      <c r="D120" s="2"/>
      <c r="E120" s="2"/>
      <c r="F120" s="2"/>
      <c r="G120" s="72"/>
    </row>
    <row r="121" spans="1:7" ht="15">
      <c r="A121" s="182"/>
      <c r="B121" s="31"/>
      <c r="C121" s="2"/>
      <c r="D121" s="2"/>
      <c r="E121" s="2"/>
      <c r="F121" s="2"/>
      <c r="G121" s="72"/>
    </row>
    <row r="122" spans="1:7" ht="15">
      <c r="A122" s="182"/>
      <c r="B122" s="31"/>
      <c r="C122" s="2"/>
      <c r="D122" s="2"/>
      <c r="E122" s="2"/>
      <c r="F122" s="2"/>
      <c r="G122" s="72"/>
    </row>
    <row r="123" spans="1:7" ht="15">
      <c r="A123" s="182"/>
      <c r="B123" s="31"/>
      <c r="C123" s="2"/>
      <c r="D123" s="2"/>
      <c r="E123" s="2"/>
      <c r="F123" s="2"/>
      <c r="G123" s="72"/>
    </row>
    <row r="124" spans="1:7" ht="15">
      <c r="A124" s="182"/>
      <c r="B124" s="31"/>
      <c r="C124" s="2"/>
      <c r="D124" s="2"/>
      <c r="E124" s="2"/>
      <c r="F124" s="2"/>
      <c r="G124" s="72"/>
    </row>
    <row r="125" spans="1:7" ht="15">
      <c r="A125" s="182"/>
      <c r="B125" s="31"/>
      <c r="C125" s="2"/>
      <c r="D125" s="2"/>
      <c r="E125" s="2"/>
      <c r="F125" s="2"/>
      <c r="G125" s="72"/>
    </row>
    <row r="126" spans="1:7" ht="15.75" thickBot="1">
      <c r="A126" s="182"/>
      <c r="B126" s="33"/>
      <c r="C126" s="27"/>
      <c r="D126" s="27"/>
      <c r="E126" s="27"/>
      <c r="F126" s="27"/>
      <c r="G126" s="72"/>
    </row>
    <row r="127" spans="1:7" ht="15.75" thickBot="1">
      <c r="A127" s="103" t="s">
        <v>108</v>
      </c>
      <c r="B127" s="165">
        <f aca="true" t="shared" si="1" ref="B127:G127">SUM(B111:B126)</f>
        <v>0</v>
      </c>
      <c r="C127" s="165">
        <f t="shared" si="1"/>
        <v>0</v>
      </c>
      <c r="D127" s="165">
        <f t="shared" si="1"/>
        <v>0</v>
      </c>
      <c r="E127" s="165">
        <f t="shared" si="1"/>
        <v>0</v>
      </c>
      <c r="F127" s="165">
        <f t="shared" si="1"/>
        <v>0</v>
      </c>
      <c r="G127" s="104">
        <f t="shared" si="1"/>
        <v>0</v>
      </c>
    </row>
    <row r="128" spans="1:7" ht="15">
      <c r="A128" s="402"/>
      <c r="B128" s="403"/>
      <c r="C128" s="403"/>
      <c r="D128" s="403"/>
      <c r="E128" s="403"/>
      <c r="F128" s="403"/>
      <c r="G128" s="403"/>
    </row>
    <row r="129" spans="1:7" ht="15">
      <c r="A129" s="402"/>
      <c r="B129" s="403"/>
      <c r="C129" s="403"/>
      <c r="D129" s="403"/>
      <c r="E129" s="403"/>
      <c r="F129" s="403"/>
      <c r="G129" s="403"/>
    </row>
    <row r="130" spans="1:7" ht="15">
      <c r="A130" s="402"/>
      <c r="B130" s="403"/>
      <c r="C130" s="403"/>
      <c r="D130" s="403"/>
      <c r="E130" s="403"/>
      <c r="F130" s="403"/>
      <c r="G130" s="403"/>
    </row>
    <row r="131" spans="1:7" ht="15">
      <c r="A131" s="402"/>
      <c r="B131" s="403"/>
      <c r="C131" s="403"/>
      <c r="D131" s="403"/>
      <c r="E131" s="403"/>
      <c r="F131" s="403"/>
      <c r="G131" s="403"/>
    </row>
    <row r="132" spans="1:7" ht="15">
      <c r="A132" s="402"/>
      <c r="B132" s="403"/>
      <c r="C132" s="403"/>
      <c r="D132" s="403"/>
      <c r="E132" s="403"/>
      <c r="F132" s="403"/>
      <c r="G132" s="403"/>
    </row>
    <row r="133" spans="1:7" ht="15">
      <c r="A133" s="402"/>
      <c r="B133" s="403"/>
      <c r="C133" s="403"/>
      <c r="D133" s="403"/>
      <c r="E133" s="403"/>
      <c r="F133" s="403"/>
      <c r="G133" s="403"/>
    </row>
    <row r="134" spans="1:7" ht="15">
      <c r="A134" s="402"/>
      <c r="B134" s="403"/>
      <c r="C134" s="403"/>
      <c r="D134" s="403"/>
      <c r="E134" s="403"/>
      <c r="F134" s="403"/>
      <c r="G134" s="403"/>
    </row>
    <row r="135" spans="1:7" ht="15">
      <c r="A135" s="402"/>
      <c r="B135" s="403"/>
      <c r="C135" s="403"/>
      <c r="D135" s="403"/>
      <c r="E135" s="403"/>
      <c r="F135" s="403"/>
      <c r="G135" s="403"/>
    </row>
    <row r="136" spans="1:7" ht="15">
      <c r="A136" s="402"/>
      <c r="B136" s="403"/>
      <c r="C136" s="403"/>
      <c r="D136" s="403"/>
      <c r="E136" s="403"/>
      <c r="F136" s="403"/>
      <c r="G136" s="403"/>
    </row>
    <row r="137" spans="1:7" ht="15">
      <c r="A137" s="402"/>
      <c r="B137" s="403"/>
      <c r="C137" s="403"/>
      <c r="D137" s="403"/>
      <c r="E137" s="403"/>
      <c r="F137" s="403"/>
      <c r="G137" s="403"/>
    </row>
    <row r="138" spans="1:7" ht="15">
      <c r="A138" s="402"/>
      <c r="B138" s="403"/>
      <c r="C138" s="403"/>
      <c r="D138" s="403"/>
      <c r="E138" s="403"/>
      <c r="F138" s="403"/>
      <c r="G138" s="403"/>
    </row>
    <row r="139" spans="1:7" ht="15">
      <c r="A139" s="402"/>
      <c r="B139" s="403"/>
      <c r="C139" s="403"/>
      <c r="D139" s="403"/>
      <c r="E139" s="403"/>
      <c r="F139" s="403"/>
      <c r="G139" s="403"/>
    </row>
    <row r="142" ht="15">
      <c r="A142" s="492" t="s">
        <v>463</v>
      </c>
    </row>
    <row r="143" ht="15.75" thickBot="1"/>
    <row r="144" spans="1:7" ht="29.25" thickBot="1">
      <c r="A144" s="12" t="s">
        <v>175</v>
      </c>
      <c r="B144" s="185" t="s">
        <v>161</v>
      </c>
      <c r="C144" s="156" t="s">
        <v>162</v>
      </c>
      <c r="D144" s="156" t="s">
        <v>448</v>
      </c>
      <c r="E144" s="156" t="s">
        <v>164</v>
      </c>
      <c r="F144" s="156" t="s">
        <v>165</v>
      </c>
      <c r="G144" s="162" t="s">
        <v>10</v>
      </c>
    </row>
    <row r="145" spans="1:7" ht="15">
      <c r="A145" s="183"/>
      <c r="B145" s="83"/>
      <c r="C145" s="81"/>
      <c r="D145" s="81"/>
      <c r="E145" s="81"/>
      <c r="F145" s="81"/>
      <c r="G145" s="76"/>
    </row>
    <row r="146" spans="1:7" ht="15">
      <c r="A146" s="182"/>
      <c r="B146" s="31"/>
      <c r="C146" s="2"/>
      <c r="D146" s="2"/>
      <c r="E146" s="2"/>
      <c r="F146" s="2"/>
      <c r="G146" s="72"/>
    </row>
    <row r="147" spans="1:7" ht="15">
      <c r="A147" s="182"/>
      <c r="B147" s="31"/>
      <c r="C147" s="2"/>
      <c r="D147" s="2"/>
      <c r="E147" s="2"/>
      <c r="F147" s="2"/>
      <c r="G147" s="72"/>
    </row>
    <row r="148" spans="1:7" ht="15">
      <c r="A148" s="182"/>
      <c r="B148" s="31"/>
      <c r="C148" s="2"/>
      <c r="D148" s="2"/>
      <c r="E148" s="2"/>
      <c r="F148" s="2"/>
      <c r="G148" s="72"/>
    </row>
    <row r="149" spans="1:7" ht="15">
      <c r="A149" s="182"/>
      <c r="B149" s="31"/>
      <c r="C149" s="2"/>
      <c r="D149" s="2"/>
      <c r="E149" s="2"/>
      <c r="F149" s="2"/>
      <c r="G149" s="72"/>
    </row>
    <row r="150" spans="1:7" ht="15">
      <c r="A150" s="182"/>
      <c r="B150" s="31"/>
      <c r="C150" s="2"/>
      <c r="D150" s="2"/>
      <c r="E150" s="2"/>
      <c r="F150" s="2"/>
      <c r="G150" s="72"/>
    </row>
    <row r="151" spans="1:7" ht="15">
      <c r="A151" s="182"/>
      <c r="B151" s="31"/>
      <c r="C151" s="2"/>
      <c r="D151" s="2"/>
      <c r="E151" s="2"/>
      <c r="F151" s="2"/>
      <c r="G151" s="72"/>
    </row>
    <row r="152" spans="1:7" ht="15">
      <c r="A152" s="182"/>
      <c r="B152" s="31"/>
      <c r="C152" s="2"/>
      <c r="D152" s="2"/>
      <c r="E152" s="2"/>
      <c r="F152" s="2"/>
      <c r="G152" s="72"/>
    </row>
    <row r="153" spans="1:7" ht="15">
      <c r="A153" s="182"/>
      <c r="B153" s="31"/>
      <c r="C153" s="2"/>
      <c r="D153" s="2"/>
      <c r="E153" s="2"/>
      <c r="F153" s="2"/>
      <c r="G153" s="72"/>
    </row>
    <row r="154" spans="1:7" ht="15">
      <c r="A154" s="182"/>
      <c r="B154" s="31"/>
      <c r="C154" s="2"/>
      <c r="D154" s="2"/>
      <c r="E154" s="2"/>
      <c r="F154" s="2"/>
      <c r="G154" s="72"/>
    </row>
    <row r="155" spans="1:7" ht="15">
      <c r="A155" s="182"/>
      <c r="B155" s="31"/>
      <c r="C155" s="2"/>
      <c r="D155" s="2"/>
      <c r="E155" s="2"/>
      <c r="F155" s="2"/>
      <c r="G155" s="72"/>
    </row>
    <row r="156" spans="1:7" ht="15">
      <c r="A156" s="182"/>
      <c r="B156" s="31"/>
      <c r="C156" s="2"/>
      <c r="D156" s="2"/>
      <c r="E156" s="2"/>
      <c r="F156" s="2"/>
      <c r="G156" s="72"/>
    </row>
    <row r="157" spans="1:7" ht="15">
      <c r="A157" s="182"/>
      <c r="B157" s="31"/>
      <c r="C157" s="2"/>
      <c r="D157" s="2"/>
      <c r="E157" s="2"/>
      <c r="F157" s="2"/>
      <c r="G157" s="72"/>
    </row>
    <row r="158" spans="1:7" ht="15">
      <c r="A158" s="182"/>
      <c r="B158" s="31"/>
      <c r="C158" s="2"/>
      <c r="D158" s="2"/>
      <c r="E158" s="2"/>
      <c r="F158" s="2"/>
      <c r="G158" s="72"/>
    </row>
    <row r="159" spans="1:7" ht="15">
      <c r="A159" s="182"/>
      <c r="B159" s="31"/>
      <c r="C159" s="2"/>
      <c r="D159" s="2"/>
      <c r="E159" s="2"/>
      <c r="F159" s="2"/>
      <c r="G159" s="72"/>
    </row>
    <row r="160" spans="1:7" ht="15.75" thickBot="1">
      <c r="A160" s="182"/>
      <c r="B160" s="33"/>
      <c r="C160" s="27"/>
      <c r="D160" s="27"/>
      <c r="E160" s="27"/>
      <c r="F160" s="27"/>
      <c r="G160" s="72"/>
    </row>
    <row r="161" spans="1:7" ht="15.75" thickBot="1">
      <c r="A161" s="103" t="s">
        <v>108</v>
      </c>
      <c r="B161" s="165">
        <f aca="true" t="shared" si="2" ref="B161:G161">SUM(B145:B160)</f>
        <v>0</v>
      </c>
      <c r="C161" s="165">
        <f t="shared" si="2"/>
        <v>0</v>
      </c>
      <c r="D161" s="165">
        <f t="shared" si="2"/>
        <v>0</v>
      </c>
      <c r="E161" s="165">
        <f t="shared" si="2"/>
        <v>0</v>
      </c>
      <c r="F161" s="165">
        <f t="shared" si="2"/>
        <v>0</v>
      </c>
      <c r="G161" s="104">
        <f t="shared" si="2"/>
        <v>0</v>
      </c>
    </row>
    <row r="162" spans="1:7" ht="15">
      <c r="A162" s="402"/>
      <c r="B162" s="403"/>
      <c r="C162" s="403"/>
      <c r="D162" s="403"/>
      <c r="E162" s="403"/>
      <c r="F162" s="403"/>
      <c r="G162" s="403"/>
    </row>
    <row r="163" spans="1:7" ht="15">
      <c r="A163" s="402"/>
      <c r="B163" s="403"/>
      <c r="C163" s="403"/>
      <c r="D163" s="403"/>
      <c r="E163" s="403"/>
      <c r="F163" s="403"/>
      <c r="G163" s="403"/>
    </row>
    <row r="164" spans="1:7" ht="15">
      <c r="A164" s="402"/>
      <c r="B164" s="403"/>
      <c r="C164" s="403"/>
      <c r="D164" s="403"/>
      <c r="E164" s="403"/>
      <c r="F164" s="403"/>
      <c r="G164" s="403"/>
    </row>
    <row r="165" spans="1:7" ht="15">
      <c r="A165" s="402"/>
      <c r="B165" s="403"/>
      <c r="C165" s="403"/>
      <c r="D165" s="403"/>
      <c r="E165" s="403"/>
      <c r="F165" s="403"/>
      <c r="G165" s="403"/>
    </row>
    <row r="166" spans="1:7" ht="15">
      <c r="A166" s="402"/>
      <c r="B166" s="403"/>
      <c r="C166" s="403"/>
      <c r="D166" s="403"/>
      <c r="E166" s="403"/>
      <c r="F166" s="403"/>
      <c r="G166" s="403"/>
    </row>
    <row r="167" spans="1:7" ht="15">
      <c r="A167" s="402"/>
      <c r="B167" s="403"/>
      <c r="C167" s="403"/>
      <c r="D167" s="403"/>
      <c r="E167" s="403"/>
      <c r="F167" s="403"/>
      <c r="G167" s="403"/>
    </row>
    <row r="168" spans="1:7" ht="15">
      <c r="A168" s="402"/>
      <c r="B168" s="403"/>
      <c r="C168" s="403"/>
      <c r="D168" s="403"/>
      <c r="E168" s="403"/>
      <c r="F168" s="403"/>
      <c r="G168" s="403"/>
    </row>
    <row r="169" spans="1:7" ht="15">
      <c r="A169" s="402"/>
      <c r="B169" s="403"/>
      <c r="C169" s="403"/>
      <c r="D169" s="403"/>
      <c r="E169" s="403"/>
      <c r="F169" s="403"/>
      <c r="G169" s="403"/>
    </row>
    <row r="170" spans="1:7" ht="15">
      <c r="A170" s="402"/>
      <c r="B170" s="403"/>
      <c r="C170" s="403"/>
      <c r="D170" s="403"/>
      <c r="E170" s="403"/>
      <c r="F170" s="403"/>
      <c r="G170" s="403"/>
    </row>
    <row r="171" spans="1:7" ht="15">
      <c r="A171" s="402"/>
      <c r="B171" s="403"/>
      <c r="C171" s="403"/>
      <c r="D171" s="403"/>
      <c r="E171" s="403"/>
      <c r="F171" s="403"/>
      <c r="G171" s="403"/>
    </row>
    <row r="172" spans="1:7" ht="15">
      <c r="A172" s="402"/>
      <c r="B172" s="403"/>
      <c r="C172" s="403"/>
      <c r="D172" s="403"/>
      <c r="E172" s="403"/>
      <c r="F172" s="403"/>
      <c r="G172" s="403"/>
    </row>
    <row r="173" spans="1:7" ht="15">
      <c r="A173" s="402"/>
      <c r="B173" s="403"/>
      <c r="C173" s="403"/>
      <c r="D173" s="403"/>
      <c r="E173" s="403"/>
      <c r="F173" s="403"/>
      <c r="G173" s="403"/>
    </row>
    <row r="174" spans="1:7" ht="15">
      <c r="A174" s="402"/>
      <c r="B174" s="403"/>
      <c r="C174" s="403"/>
      <c r="D174" s="403"/>
      <c r="E174" s="403"/>
      <c r="F174" s="403"/>
      <c r="G174" s="403"/>
    </row>
    <row r="175" spans="1:7" ht="15">
      <c r="A175" s="402"/>
      <c r="B175" s="403"/>
      <c r="C175" s="403"/>
      <c r="D175" s="403"/>
      <c r="E175" s="403"/>
      <c r="F175" s="403"/>
      <c r="G175" s="403"/>
    </row>
    <row r="177" ht="15">
      <c r="A177" s="492" t="s">
        <v>462</v>
      </c>
    </row>
    <row r="178" ht="15.75" thickBot="1"/>
    <row r="179" spans="1:7" ht="29.25" thickBot="1">
      <c r="A179" s="12" t="s">
        <v>175</v>
      </c>
      <c r="B179" s="185" t="s">
        <v>161</v>
      </c>
      <c r="C179" s="156" t="s">
        <v>162</v>
      </c>
      <c r="D179" s="156" t="s">
        <v>448</v>
      </c>
      <c r="E179" s="156" t="s">
        <v>164</v>
      </c>
      <c r="F179" s="156" t="s">
        <v>165</v>
      </c>
      <c r="G179" s="162" t="s">
        <v>10</v>
      </c>
    </row>
    <row r="180" spans="1:7" ht="15">
      <c r="A180" s="183"/>
      <c r="B180" s="83"/>
      <c r="C180" s="81"/>
      <c r="D180" s="81"/>
      <c r="E180" s="81"/>
      <c r="F180" s="81"/>
      <c r="G180" s="76"/>
    </row>
    <row r="181" spans="1:7" ht="15">
      <c r="A181" s="182"/>
      <c r="B181" s="31"/>
      <c r="C181" s="2"/>
      <c r="D181" s="2"/>
      <c r="E181" s="2"/>
      <c r="F181" s="2"/>
      <c r="G181" s="72"/>
    </row>
    <row r="182" spans="1:7" ht="15">
      <c r="A182" s="182"/>
      <c r="B182" s="31"/>
      <c r="C182" s="2"/>
      <c r="D182" s="2"/>
      <c r="E182" s="2"/>
      <c r="F182" s="2"/>
      <c r="G182" s="72"/>
    </row>
    <row r="183" spans="1:7" ht="15">
      <c r="A183" s="182"/>
      <c r="B183" s="31"/>
      <c r="C183" s="2"/>
      <c r="D183" s="2"/>
      <c r="E183" s="2"/>
      <c r="F183" s="2"/>
      <c r="G183" s="72"/>
    </row>
    <row r="184" spans="1:7" ht="15">
      <c r="A184" s="182"/>
      <c r="B184" s="31"/>
      <c r="C184" s="2"/>
      <c r="D184" s="2"/>
      <c r="E184" s="2"/>
      <c r="F184" s="2"/>
      <c r="G184" s="72"/>
    </row>
    <row r="185" spans="1:7" ht="15">
      <c r="A185" s="182"/>
      <c r="B185" s="31"/>
      <c r="C185" s="2"/>
      <c r="D185" s="2"/>
      <c r="E185" s="2"/>
      <c r="F185" s="2"/>
      <c r="G185" s="72"/>
    </row>
    <row r="186" spans="1:7" ht="15">
      <c r="A186" s="182"/>
      <c r="B186" s="31"/>
      <c r="C186" s="2"/>
      <c r="D186" s="2"/>
      <c r="E186" s="2"/>
      <c r="F186" s="2"/>
      <c r="G186" s="72"/>
    </row>
    <row r="187" spans="1:7" ht="15">
      <c r="A187" s="182"/>
      <c r="B187" s="31"/>
      <c r="C187" s="2"/>
      <c r="D187" s="2"/>
      <c r="E187" s="2"/>
      <c r="F187" s="2"/>
      <c r="G187" s="72"/>
    </row>
    <row r="188" spans="1:7" ht="15">
      <c r="A188" s="182"/>
      <c r="B188" s="31"/>
      <c r="C188" s="2"/>
      <c r="D188" s="2"/>
      <c r="E188" s="2"/>
      <c r="F188" s="2"/>
      <c r="G188" s="72"/>
    </row>
    <row r="189" spans="1:7" ht="15">
      <c r="A189" s="182"/>
      <c r="B189" s="31"/>
      <c r="C189" s="2"/>
      <c r="D189" s="2"/>
      <c r="E189" s="2"/>
      <c r="F189" s="2"/>
      <c r="G189" s="72"/>
    </row>
    <row r="190" spans="1:7" ht="15">
      <c r="A190" s="182"/>
      <c r="B190" s="31"/>
      <c r="C190" s="2"/>
      <c r="D190" s="2"/>
      <c r="E190" s="2"/>
      <c r="F190" s="2"/>
      <c r="G190" s="72"/>
    </row>
    <row r="191" spans="1:7" ht="15">
      <c r="A191" s="182"/>
      <c r="B191" s="31"/>
      <c r="C191" s="2"/>
      <c r="D191" s="2"/>
      <c r="E191" s="2"/>
      <c r="F191" s="2"/>
      <c r="G191" s="72"/>
    </row>
    <row r="192" spans="1:7" ht="15">
      <c r="A192" s="182"/>
      <c r="B192" s="31"/>
      <c r="C192" s="2"/>
      <c r="D192" s="2"/>
      <c r="E192" s="2"/>
      <c r="F192" s="2"/>
      <c r="G192" s="72"/>
    </row>
    <row r="193" spans="1:7" ht="15">
      <c r="A193" s="182"/>
      <c r="B193" s="31"/>
      <c r="C193" s="2"/>
      <c r="D193" s="2"/>
      <c r="E193" s="2"/>
      <c r="F193" s="2"/>
      <c r="G193" s="72"/>
    </row>
    <row r="194" spans="1:7" ht="15">
      <c r="A194" s="182"/>
      <c r="B194" s="31"/>
      <c r="C194" s="2"/>
      <c r="D194" s="2"/>
      <c r="E194" s="2"/>
      <c r="F194" s="2"/>
      <c r="G194" s="72"/>
    </row>
    <row r="195" spans="1:7" ht="15.75" thickBot="1">
      <c r="A195" s="182"/>
      <c r="B195" s="33"/>
      <c r="C195" s="27"/>
      <c r="D195" s="27"/>
      <c r="E195" s="27"/>
      <c r="F195" s="27"/>
      <c r="G195" s="72"/>
    </row>
    <row r="196" spans="1:7" ht="15.75" thickBot="1">
      <c r="A196" s="103" t="s">
        <v>108</v>
      </c>
      <c r="B196" s="165">
        <f aca="true" t="shared" si="3" ref="B196:G196">SUM(B180:B195)</f>
        <v>0</v>
      </c>
      <c r="C196" s="165">
        <f t="shared" si="3"/>
        <v>0</v>
      </c>
      <c r="D196" s="165">
        <f t="shared" si="3"/>
        <v>0</v>
      </c>
      <c r="E196" s="165">
        <f t="shared" si="3"/>
        <v>0</v>
      </c>
      <c r="F196" s="165">
        <f t="shared" si="3"/>
        <v>0</v>
      </c>
      <c r="G196" s="104">
        <f t="shared" si="3"/>
        <v>0</v>
      </c>
    </row>
    <row r="197" spans="1:7" ht="15">
      <c r="A197" s="402"/>
      <c r="B197" s="403"/>
      <c r="C197" s="403"/>
      <c r="D197" s="403"/>
      <c r="E197" s="403"/>
      <c r="F197" s="403"/>
      <c r="G197" s="403"/>
    </row>
    <row r="198" spans="1:7" ht="15">
      <c r="A198" s="402"/>
      <c r="B198" s="403"/>
      <c r="C198" s="403"/>
      <c r="D198" s="403"/>
      <c r="E198" s="403"/>
      <c r="F198" s="403"/>
      <c r="G198" s="403"/>
    </row>
    <row r="199" spans="1:7" ht="15">
      <c r="A199" s="402"/>
      <c r="B199" s="403"/>
      <c r="C199" s="403"/>
      <c r="D199" s="403"/>
      <c r="E199" s="403"/>
      <c r="F199" s="403"/>
      <c r="G199" s="403"/>
    </row>
    <row r="200" spans="1:7" ht="15">
      <c r="A200" s="402"/>
      <c r="B200" s="403"/>
      <c r="C200" s="403"/>
      <c r="D200" s="403"/>
      <c r="E200" s="403"/>
      <c r="F200" s="403"/>
      <c r="G200" s="403"/>
    </row>
    <row r="201" spans="1:7" ht="15">
      <c r="A201" s="402"/>
      <c r="B201" s="403"/>
      <c r="C201" s="403"/>
      <c r="D201" s="403"/>
      <c r="E201" s="403"/>
      <c r="F201" s="403"/>
      <c r="G201" s="403"/>
    </row>
    <row r="202" spans="1:7" ht="15">
      <c r="A202" s="402"/>
      <c r="B202" s="403"/>
      <c r="C202" s="403"/>
      <c r="D202" s="403"/>
      <c r="E202" s="403"/>
      <c r="F202" s="403"/>
      <c r="G202" s="403"/>
    </row>
    <row r="203" spans="1:7" ht="15">
      <c r="A203" s="402"/>
      <c r="B203" s="403"/>
      <c r="C203" s="403"/>
      <c r="D203" s="403"/>
      <c r="E203" s="403"/>
      <c r="F203" s="403"/>
      <c r="G203" s="403"/>
    </row>
    <row r="204" spans="1:7" ht="15">
      <c r="A204" s="402"/>
      <c r="B204" s="403"/>
      <c r="C204" s="403"/>
      <c r="D204" s="403"/>
      <c r="E204" s="403"/>
      <c r="F204" s="403"/>
      <c r="G204" s="403"/>
    </row>
    <row r="205" spans="1:7" ht="15">
      <c r="A205" s="402"/>
      <c r="B205" s="403"/>
      <c r="C205" s="403"/>
      <c r="D205" s="403"/>
      <c r="E205" s="403"/>
      <c r="F205" s="403"/>
      <c r="G205" s="403"/>
    </row>
    <row r="206" spans="1:7" ht="15">
      <c r="A206" s="402"/>
      <c r="B206" s="403"/>
      <c r="C206" s="403"/>
      <c r="D206" s="403"/>
      <c r="E206" s="403"/>
      <c r="F206" s="403"/>
      <c r="G206" s="403"/>
    </row>
    <row r="207" spans="1:7" ht="15">
      <c r="A207" s="402"/>
      <c r="B207" s="403"/>
      <c r="C207" s="403"/>
      <c r="D207" s="403"/>
      <c r="E207" s="403"/>
      <c r="F207" s="403"/>
      <c r="G207" s="403"/>
    </row>
    <row r="208" spans="1:7" ht="15">
      <c r="A208" s="402"/>
      <c r="B208" s="403"/>
      <c r="C208" s="403"/>
      <c r="D208" s="403"/>
      <c r="E208" s="403"/>
      <c r="F208" s="403"/>
      <c r="G208" s="403"/>
    </row>
    <row r="211" ht="15">
      <c r="A211" s="492" t="s">
        <v>461</v>
      </c>
    </row>
    <row r="212" ht="15.75" thickBot="1"/>
    <row r="213" spans="1:7" ht="29.25" thickBot="1">
      <c r="A213" s="12" t="s">
        <v>175</v>
      </c>
      <c r="B213" s="185" t="s">
        <v>161</v>
      </c>
      <c r="C213" s="156" t="s">
        <v>162</v>
      </c>
      <c r="D213" s="156" t="s">
        <v>448</v>
      </c>
      <c r="E213" s="156" t="s">
        <v>164</v>
      </c>
      <c r="F213" s="156" t="s">
        <v>165</v>
      </c>
      <c r="G213" s="162" t="s">
        <v>10</v>
      </c>
    </row>
    <row r="214" spans="1:7" ht="15">
      <c r="A214" s="183"/>
      <c r="B214" s="83"/>
      <c r="C214" s="81"/>
      <c r="D214" s="81"/>
      <c r="E214" s="81"/>
      <c r="F214" s="81"/>
      <c r="G214" s="76"/>
    </row>
    <row r="215" spans="1:7" ht="15">
      <c r="A215" s="182"/>
      <c r="B215" s="31"/>
      <c r="C215" s="2"/>
      <c r="D215" s="2"/>
      <c r="E215" s="2"/>
      <c r="F215" s="2"/>
      <c r="G215" s="72"/>
    </row>
    <row r="216" spans="1:7" ht="15">
      <c r="A216" s="182"/>
      <c r="B216" s="31"/>
      <c r="C216" s="2"/>
      <c r="D216" s="2"/>
      <c r="E216" s="2"/>
      <c r="F216" s="2"/>
      <c r="G216" s="72"/>
    </row>
    <row r="217" spans="1:7" ht="15">
      <c r="A217" s="182"/>
      <c r="B217" s="31"/>
      <c r="C217" s="2"/>
      <c r="D217" s="2"/>
      <c r="E217" s="2"/>
      <c r="F217" s="2"/>
      <c r="G217" s="72"/>
    </row>
    <row r="218" spans="1:7" ht="15">
      <c r="A218" s="182"/>
      <c r="B218" s="31"/>
      <c r="C218" s="2"/>
      <c r="D218" s="2"/>
      <c r="E218" s="2"/>
      <c r="F218" s="2"/>
      <c r="G218" s="72"/>
    </row>
    <row r="219" spans="1:7" ht="15">
      <c r="A219" s="182"/>
      <c r="B219" s="31"/>
      <c r="C219" s="2"/>
      <c r="D219" s="2"/>
      <c r="E219" s="2"/>
      <c r="F219" s="2"/>
      <c r="G219" s="72"/>
    </row>
    <row r="220" spans="1:7" ht="15">
      <c r="A220" s="182"/>
      <c r="B220" s="31"/>
      <c r="C220" s="2"/>
      <c r="D220" s="2"/>
      <c r="E220" s="2"/>
      <c r="F220" s="2"/>
      <c r="G220" s="72"/>
    </row>
    <row r="221" spans="1:7" ht="15">
      <c r="A221" s="182"/>
      <c r="B221" s="31"/>
      <c r="C221" s="2"/>
      <c r="D221" s="2"/>
      <c r="E221" s="2"/>
      <c r="F221" s="2"/>
      <c r="G221" s="72"/>
    </row>
    <row r="222" spans="1:7" ht="15">
      <c r="A222" s="182"/>
      <c r="B222" s="31"/>
      <c r="C222" s="2"/>
      <c r="D222" s="2"/>
      <c r="E222" s="2"/>
      <c r="F222" s="2"/>
      <c r="G222" s="72"/>
    </row>
    <row r="223" spans="1:7" ht="15">
      <c r="A223" s="182"/>
      <c r="B223" s="31"/>
      <c r="C223" s="2"/>
      <c r="D223" s="2"/>
      <c r="E223" s="2"/>
      <c r="F223" s="2"/>
      <c r="G223" s="72"/>
    </row>
    <row r="224" spans="1:7" ht="15">
      <c r="A224" s="182"/>
      <c r="B224" s="31"/>
      <c r="C224" s="2"/>
      <c r="D224" s="2"/>
      <c r="E224" s="2"/>
      <c r="F224" s="2"/>
      <c r="G224" s="72"/>
    </row>
    <row r="225" spans="1:7" ht="15">
      <c r="A225" s="182"/>
      <c r="B225" s="31"/>
      <c r="C225" s="2"/>
      <c r="D225" s="2"/>
      <c r="E225" s="2"/>
      <c r="F225" s="2"/>
      <c r="G225" s="72"/>
    </row>
    <row r="226" spans="1:7" ht="15">
      <c r="A226" s="182"/>
      <c r="B226" s="31"/>
      <c r="C226" s="2"/>
      <c r="D226" s="2"/>
      <c r="E226" s="2"/>
      <c r="F226" s="2"/>
      <c r="G226" s="72"/>
    </row>
    <row r="227" spans="1:7" ht="15">
      <c r="A227" s="182"/>
      <c r="B227" s="31"/>
      <c r="C227" s="2"/>
      <c r="D227" s="2"/>
      <c r="E227" s="2"/>
      <c r="F227" s="2"/>
      <c r="G227" s="72"/>
    </row>
    <row r="228" spans="1:7" ht="15">
      <c r="A228" s="182"/>
      <c r="B228" s="31"/>
      <c r="C228" s="2"/>
      <c r="D228" s="2"/>
      <c r="E228" s="2"/>
      <c r="F228" s="2"/>
      <c r="G228" s="72"/>
    </row>
    <row r="229" spans="1:7" ht="15.75" thickBot="1">
      <c r="A229" s="182"/>
      <c r="B229" s="33"/>
      <c r="C229" s="27"/>
      <c r="D229" s="27"/>
      <c r="E229" s="27"/>
      <c r="F229" s="27"/>
      <c r="G229" s="72"/>
    </row>
    <row r="230" spans="1:7" ht="15.75" thickBot="1">
      <c r="A230" s="103" t="s">
        <v>108</v>
      </c>
      <c r="B230" s="165">
        <f aca="true" t="shared" si="4" ref="B230:G230">SUM(B214:B229)</f>
        <v>0</v>
      </c>
      <c r="C230" s="165">
        <f t="shared" si="4"/>
        <v>0</v>
      </c>
      <c r="D230" s="165">
        <f t="shared" si="4"/>
        <v>0</v>
      </c>
      <c r="E230" s="165">
        <f t="shared" si="4"/>
        <v>0</v>
      </c>
      <c r="F230" s="165">
        <f t="shared" si="4"/>
        <v>0</v>
      </c>
      <c r="G230" s="104">
        <f t="shared" si="4"/>
        <v>0</v>
      </c>
    </row>
    <row r="231" spans="1:7" ht="15">
      <c r="A231" s="402"/>
      <c r="B231" s="403"/>
      <c r="C231" s="403"/>
      <c r="D231" s="403"/>
      <c r="E231" s="403"/>
      <c r="F231" s="403"/>
      <c r="G231" s="403"/>
    </row>
    <row r="232" spans="1:7" ht="15">
      <c r="A232" s="402"/>
      <c r="B232" s="403"/>
      <c r="C232" s="403"/>
      <c r="D232" s="403"/>
      <c r="E232" s="403"/>
      <c r="F232" s="403"/>
      <c r="G232" s="403"/>
    </row>
    <row r="233" spans="1:7" ht="15">
      <c r="A233" s="402"/>
      <c r="B233" s="403"/>
      <c r="C233" s="403"/>
      <c r="D233" s="403"/>
      <c r="E233" s="403"/>
      <c r="F233" s="403"/>
      <c r="G233" s="403"/>
    </row>
    <row r="234" spans="1:7" ht="15">
      <c r="A234" s="402"/>
      <c r="B234" s="403"/>
      <c r="C234" s="403"/>
      <c r="D234" s="403"/>
      <c r="E234" s="403"/>
      <c r="F234" s="403"/>
      <c r="G234" s="403"/>
    </row>
    <row r="235" spans="1:7" ht="15">
      <c r="A235" s="402"/>
      <c r="B235" s="403"/>
      <c r="C235" s="403"/>
      <c r="D235" s="403"/>
      <c r="E235" s="403"/>
      <c r="F235" s="403"/>
      <c r="G235" s="403"/>
    </row>
    <row r="236" spans="1:7" ht="15">
      <c r="A236" s="402"/>
      <c r="B236" s="403"/>
      <c r="C236" s="403"/>
      <c r="D236" s="403"/>
      <c r="E236" s="403"/>
      <c r="F236" s="403"/>
      <c r="G236" s="403"/>
    </row>
    <row r="237" spans="1:7" ht="15">
      <c r="A237" s="402"/>
      <c r="B237" s="403"/>
      <c r="C237" s="403"/>
      <c r="D237" s="403"/>
      <c r="E237" s="403"/>
      <c r="F237" s="403"/>
      <c r="G237" s="403"/>
    </row>
    <row r="238" spans="1:7" ht="15">
      <c r="A238" s="402"/>
      <c r="B238" s="403"/>
      <c r="C238" s="403"/>
      <c r="D238" s="403"/>
      <c r="E238" s="403"/>
      <c r="F238" s="403"/>
      <c r="G238" s="403"/>
    </row>
    <row r="239" spans="1:7" ht="15">
      <c r="A239" s="402"/>
      <c r="B239" s="403"/>
      <c r="C239" s="403"/>
      <c r="D239" s="403"/>
      <c r="E239" s="403"/>
      <c r="F239" s="403"/>
      <c r="G239" s="403"/>
    </row>
    <row r="240" spans="1:7" ht="15">
      <c r="A240" s="402"/>
      <c r="B240" s="403"/>
      <c r="C240" s="403"/>
      <c r="D240" s="403"/>
      <c r="E240" s="403"/>
      <c r="F240" s="403"/>
      <c r="G240" s="403"/>
    </row>
    <row r="241" spans="1:7" ht="15">
      <c r="A241" s="402"/>
      <c r="B241" s="403"/>
      <c r="C241" s="403"/>
      <c r="D241" s="403"/>
      <c r="E241" s="403"/>
      <c r="F241" s="403"/>
      <c r="G241" s="403"/>
    </row>
    <row r="242" spans="1:7" ht="15">
      <c r="A242" s="402"/>
      <c r="B242" s="403"/>
      <c r="C242" s="403"/>
      <c r="D242" s="403"/>
      <c r="E242" s="403"/>
      <c r="F242" s="403"/>
      <c r="G242" s="403"/>
    </row>
    <row r="243" spans="1:7" ht="15">
      <c r="A243" s="402"/>
      <c r="B243" s="403"/>
      <c r="C243" s="403"/>
      <c r="D243" s="403"/>
      <c r="E243" s="403"/>
      <c r="F243" s="403"/>
      <c r="G243" s="403"/>
    </row>
    <row r="244" spans="1:7" ht="15">
      <c r="A244" s="402"/>
      <c r="B244" s="403"/>
      <c r="C244" s="403"/>
      <c r="D244" s="403"/>
      <c r="E244" s="403"/>
      <c r="F244" s="403"/>
      <c r="G244" s="403"/>
    </row>
    <row r="246" ht="15">
      <c r="A246" s="492" t="s">
        <v>460</v>
      </c>
    </row>
    <row r="247" ht="15.75" thickBot="1"/>
    <row r="248" spans="1:7" ht="29.25" thickBot="1">
      <c r="A248" s="12" t="s">
        <v>175</v>
      </c>
      <c r="B248" s="185" t="s">
        <v>161</v>
      </c>
      <c r="C248" s="156" t="s">
        <v>162</v>
      </c>
      <c r="D248" s="156" t="s">
        <v>448</v>
      </c>
      <c r="E248" s="156" t="s">
        <v>164</v>
      </c>
      <c r="F248" s="156" t="s">
        <v>165</v>
      </c>
      <c r="G248" s="162" t="s">
        <v>10</v>
      </c>
    </row>
    <row r="249" spans="1:7" ht="15">
      <c r="A249" s="183"/>
      <c r="B249" s="83"/>
      <c r="C249" s="81"/>
      <c r="D249" s="81"/>
      <c r="E249" s="81"/>
      <c r="F249" s="81"/>
      <c r="G249" s="76"/>
    </row>
    <row r="250" spans="1:7" ht="15">
      <c r="A250" s="182"/>
      <c r="B250" s="31"/>
      <c r="C250" s="2"/>
      <c r="D250" s="2"/>
      <c r="E250" s="2"/>
      <c r="F250" s="2"/>
      <c r="G250" s="72"/>
    </row>
    <row r="251" spans="1:7" ht="15">
      <c r="A251" s="182"/>
      <c r="B251" s="31"/>
      <c r="C251" s="2"/>
      <c r="D251" s="2"/>
      <c r="E251" s="2"/>
      <c r="F251" s="2"/>
      <c r="G251" s="72"/>
    </row>
    <row r="252" spans="1:7" ht="15">
      <c r="A252" s="182"/>
      <c r="B252" s="31"/>
      <c r="C252" s="2"/>
      <c r="D252" s="2"/>
      <c r="E252" s="2"/>
      <c r="F252" s="2"/>
      <c r="G252" s="72"/>
    </row>
    <row r="253" spans="1:7" ht="15">
      <c r="A253" s="182"/>
      <c r="B253" s="31"/>
      <c r="C253" s="2"/>
      <c r="D253" s="2"/>
      <c r="E253" s="2"/>
      <c r="F253" s="2"/>
      <c r="G253" s="72"/>
    </row>
    <row r="254" spans="1:7" ht="15">
      <c r="A254" s="182"/>
      <c r="B254" s="31"/>
      <c r="C254" s="2"/>
      <c r="D254" s="2"/>
      <c r="E254" s="2"/>
      <c r="F254" s="2"/>
      <c r="G254" s="72"/>
    </row>
    <row r="255" spans="1:7" ht="15">
      <c r="A255" s="182"/>
      <c r="B255" s="31"/>
      <c r="C255" s="2"/>
      <c r="D255" s="2"/>
      <c r="E255" s="2"/>
      <c r="F255" s="2"/>
      <c r="G255" s="72"/>
    </row>
    <row r="256" spans="1:7" ht="15">
      <c r="A256" s="182"/>
      <c r="B256" s="31"/>
      <c r="C256" s="2"/>
      <c r="D256" s="2"/>
      <c r="E256" s="2"/>
      <c r="F256" s="2"/>
      <c r="G256" s="72"/>
    </row>
    <row r="257" spans="1:7" ht="15">
      <c r="A257" s="182"/>
      <c r="B257" s="31"/>
      <c r="C257" s="2"/>
      <c r="D257" s="2"/>
      <c r="E257" s="2"/>
      <c r="F257" s="2"/>
      <c r="G257" s="72"/>
    </row>
    <row r="258" spans="1:7" ht="15">
      <c r="A258" s="182"/>
      <c r="B258" s="31"/>
      <c r="C258" s="2"/>
      <c r="D258" s="2"/>
      <c r="E258" s="2"/>
      <c r="F258" s="2"/>
      <c r="G258" s="72"/>
    </row>
    <row r="259" spans="1:7" ht="15">
      <c r="A259" s="182"/>
      <c r="B259" s="31"/>
      <c r="C259" s="2"/>
      <c r="D259" s="2"/>
      <c r="E259" s="2"/>
      <c r="F259" s="2"/>
      <c r="G259" s="72"/>
    </row>
    <row r="260" spans="1:7" ht="15">
      <c r="A260" s="182"/>
      <c r="B260" s="31"/>
      <c r="C260" s="2"/>
      <c r="D260" s="2"/>
      <c r="E260" s="2"/>
      <c r="F260" s="2"/>
      <c r="G260" s="72"/>
    </row>
    <row r="261" spans="1:7" ht="15">
      <c r="A261" s="182"/>
      <c r="B261" s="31"/>
      <c r="C261" s="2"/>
      <c r="D261" s="2"/>
      <c r="E261" s="2"/>
      <c r="F261" s="2"/>
      <c r="G261" s="72"/>
    </row>
    <row r="262" spans="1:7" ht="15">
      <c r="A262" s="182"/>
      <c r="B262" s="31"/>
      <c r="C262" s="2"/>
      <c r="D262" s="2"/>
      <c r="E262" s="2"/>
      <c r="F262" s="2"/>
      <c r="G262" s="72"/>
    </row>
    <row r="263" spans="1:7" ht="15">
      <c r="A263" s="182"/>
      <c r="B263" s="31"/>
      <c r="C263" s="2"/>
      <c r="D263" s="2"/>
      <c r="E263" s="2"/>
      <c r="F263" s="2"/>
      <c r="G263" s="72"/>
    </row>
    <row r="264" spans="1:7" ht="15.75" thickBot="1">
      <c r="A264" s="182"/>
      <c r="B264" s="33"/>
      <c r="C264" s="27"/>
      <c r="D264" s="27"/>
      <c r="E264" s="27"/>
      <c r="F264" s="27"/>
      <c r="G264" s="72"/>
    </row>
    <row r="265" spans="1:7" ht="15.75" thickBot="1">
      <c r="A265" s="103" t="s">
        <v>108</v>
      </c>
      <c r="B265" s="165">
        <f aca="true" t="shared" si="5" ref="B265:G265">SUM(B249:B264)</f>
        <v>0</v>
      </c>
      <c r="C265" s="165">
        <f t="shared" si="5"/>
        <v>0</v>
      </c>
      <c r="D265" s="165">
        <f t="shared" si="5"/>
        <v>0</v>
      </c>
      <c r="E265" s="165">
        <f t="shared" si="5"/>
        <v>0</v>
      </c>
      <c r="F265" s="165">
        <f t="shared" si="5"/>
        <v>0</v>
      </c>
      <c r="G265" s="104">
        <f t="shared" si="5"/>
        <v>0</v>
      </c>
    </row>
    <row r="266" spans="1:7" ht="15">
      <c r="A266" s="402"/>
      <c r="B266" s="403"/>
      <c r="C266" s="403"/>
      <c r="D266" s="403"/>
      <c r="E266" s="403"/>
      <c r="F266" s="403"/>
      <c r="G266" s="403"/>
    </row>
    <row r="267" spans="1:7" ht="15">
      <c r="A267" s="402"/>
      <c r="B267" s="403"/>
      <c r="C267" s="403"/>
      <c r="D267" s="403"/>
      <c r="E267" s="403"/>
      <c r="F267" s="403"/>
      <c r="G267" s="403"/>
    </row>
    <row r="268" spans="1:7" ht="15">
      <c r="A268" s="402"/>
      <c r="B268" s="403"/>
      <c r="C268" s="403"/>
      <c r="D268" s="403"/>
      <c r="E268" s="403"/>
      <c r="F268" s="403"/>
      <c r="G268" s="403"/>
    </row>
    <row r="269" spans="1:7" ht="15">
      <c r="A269" s="402"/>
      <c r="B269" s="403"/>
      <c r="C269" s="403"/>
      <c r="D269" s="403"/>
      <c r="E269" s="403"/>
      <c r="F269" s="403"/>
      <c r="G269" s="403"/>
    </row>
    <row r="270" spans="1:7" ht="15">
      <c r="A270" s="402"/>
      <c r="B270" s="403"/>
      <c r="C270" s="403"/>
      <c r="D270" s="403"/>
      <c r="E270" s="403"/>
      <c r="F270" s="403"/>
      <c r="G270" s="403"/>
    </row>
    <row r="271" spans="1:7" ht="15">
      <c r="A271" s="402"/>
      <c r="B271" s="403"/>
      <c r="C271" s="403"/>
      <c r="D271" s="403"/>
      <c r="E271" s="403"/>
      <c r="F271" s="403"/>
      <c r="G271" s="403"/>
    </row>
    <row r="272" spans="1:7" ht="15">
      <c r="A272" s="402"/>
      <c r="B272" s="403"/>
      <c r="C272" s="403"/>
      <c r="D272" s="403"/>
      <c r="E272" s="403"/>
      <c r="F272" s="403"/>
      <c r="G272" s="403"/>
    </row>
    <row r="273" spans="1:7" ht="15">
      <c r="A273" s="402"/>
      <c r="B273" s="403"/>
      <c r="C273" s="403"/>
      <c r="D273" s="403"/>
      <c r="E273" s="403"/>
      <c r="F273" s="403"/>
      <c r="G273" s="403"/>
    </row>
    <row r="274" spans="1:7" ht="15">
      <c r="A274" s="402"/>
      <c r="B274" s="403"/>
      <c r="C274" s="403"/>
      <c r="D274" s="403"/>
      <c r="E274" s="403"/>
      <c r="F274" s="403"/>
      <c r="G274" s="403"/>
    </row>
    <row r="275" spans="1:7" ht="15">
      <c r="A275" s="402"/>
      <c r="B275" s="403"/>
      <c r="C275" s="403"/>
      <c r="D275" s="403"/>
      <c r="E275" s="403"/>
      <c r="F275" s="403"/>
      <c r="G275" s="403"/>
    </row>
    <row r="276" spans="1:7" ht="15">
      <c r="A276" s="402"/>
      <c r="B276" s="403"/>
      <c r="C276" s="403"/>
      <c r="D276" s="403"/>
      <c r="E276" s="403"/>
      <c r="F276" s="403"/>
      <c r="G276" s="403"/>
    </row>
    <row r="278" ht="15">
      <c r="A278" s="492" t="s">
        <v>459</v>
      </c>
    </row>
    <row r="279" ht="15.75" thickBot="1"/>
    <row r="280" spans="1:7" ht="29.25" thickBot="1">
      <c r="A280" s="12" t="s">
        <v>175</v>
      </c>
      <c r="B280" s="185" t="s">
        <v>161</v>
      </c>
      <c r="C280" s="156" t="s">
        <v>162</v>
      </c>
      <c r="D280" s="156" t="s">
        <v>448</v>
      </c>
      <c r="E280" s="156" t="s">
        <v>164</v>
      </c>
      <c r="F280" s="156" t="s">
        <v>165</v>
      </c>
      <c r="G280" s="162" t="s">
        <v>10</v>
      </c>
    </row>
    <row r="281" spans="1:7" ht="15">
      <c r="A281" s="183"/>
      <c r="B281" s="83"/>
      <c r="C281" s="81"/>
      <c r="D281" s="81"/>
      <c r="E281" s="81"/>
      <c r="F281" s="81"/>
      <c r="G281" s="76"/>
    </row>
    <row r="282" spans="1:7" ht="15">
      <c r="A282" s="182"/>
      <c r="B282" s="31"/>
      <c r="C282" s="2"/>
      <c r="D282" s="2"/>
      <c r="E282" s="2"/>
      <c r="F282" s="2"/>
      <c r="G282" s="72"/>
    </row>
    <row r="283" spans="1:7" ht="15">
      <c r="A283" s="182"/>
      <c r="B283" s="31"/>
      <c r="C283" s="2"/>
      <c r="D283" s="2"/>
      <c r="E283" s="2"/>
      <c r="F283" s="2"/>
      <c r="G283" s="72"/>
    </row>
    <row r="284" spans="1:7" ht="15">
      <c r="A284" s="182"/>
      <c r="B284" s="31"/>
      <c r="C284" s="2"/>
      <c r="D284" s="2"/>
      <c r="E284" s="2"/>
      <c r="F284" s="2"/>
      <c r="G284" s="72"/>
    </row>
    <row r="285" spans="1:7" ht="15">
      <c r="A285" s="182"/>
      <c r="B285" s="31"/>
      <c r="C285" s="2"/>
      <c r="D285" s="2"/>
      <c r="E285" s="2"/>
      <c r="F285" s="2"/>
      <c r="G285" s="72"/>
    </row>
    <row r="286" spans="1:7" ht="15">
      <c r="A286" s="182"/>
      <c r="B286" s="31"/>
      <c r="C286" s="2"/>
      <c r="D286" s="2"/>
      <c r="E286" s="2"/>
      <c r="F286" s="2"/>
      <c r="G286" s="72"/>
    </row>
    <row r="287" spans="1:7" ht="15">
      <c r="A287" s="182"/>
      <c r="B287" s="31"/>
      <c r="C287" s="2"/>
      <c r="D287" s="2"/>
      <c r="E287" s="2"/>
      <c r="F287" s="2"/>
      <c r="G287" s="72"/>
    </row>
    <row r="288" spans="1:7" ht="15">
      <c r="A288" s="182"/>
      <c r="B288" s="31"/>
      <c r="C288" s="2"/>
      <c r="D288" s="2"/>
      <c r="E288" s="2"/>
      <c r="F288" s="2"/>
      <c r="G288" s="72"/>
    </row>
    <row r="289" spans="1:7" ht="15">
      <c r="A289" s="182"/>
      <c r="B289" s="31"/>
      <c r="C289" s="2"/>
      <c r="D289" s="2"/>
      <c r="E289" s="2"/>
      <c r="F289" s="2"/>
      <c r="G289" s="72"/>
    </row>
    <row r="290" spans="1:7" ht="15">
      <c r="A290" s="182"/>
      <c r="B290" s="31"/>
      <c r="C290" s="2"/>
      <c r="D290" s="2"/>
      <c r="E290" s="2"/>
      <c r="F290" s="2"/>
      <c r="G290" s="72"/>
    </row>
    <row r="291" spans="1:7" ht="15">
      <c r="A291" s="182"/>
      <c r="B291" s="31"/>
      <c r="C291" s="2"/>
      <c r="D291" s="2"/>
      <c r="E291" s="2"/>
      <c r="F291" s="2"/>
      <c r="G291" s="72"/>
    </row>
    <row r="292" spans="1:7" ht="15">
      <c r="A292" s="182"/>
      <c r="B292" s="31"/>
      <c r="C292" s="2"/>
      <c r="D292" s="2"/>
      <c r="E292" s="2"/>
      <c r="F292" s="2"/>
      <c r="G292" s="72"/>
    </row>
    <row r="293" spans="1:7" ht="15">
      <c r="A293" s="182"/>
      <c r="B293" s="31"/>
      <c r="C293" s="2"/>
      <c r="D293" s="2"/>
      <c r="E293" s="2"/>
      <c r="F293" s="2"/>
      <c r="G293" s="72"/>
    </row>
    <row r="294" spans="1:7" ht="15">
      <c r="A294" s="182"/>
      <c r="B294" s="31"/>
      <c r="C294" s="2"/>
      <c r="D294" s="2"/>
      <c r="E294" s="2"/>
      <c r="F294" s="2"/>
      <c r="G294" s="72"/>
    </row>
    <row r="295" spans="1:7" ht="15">
      <c r="A295" s="182"/>
      <c r="B295" s="31"/>
      <c r="C295" s="2"/>
      <c r="D295" s="2"/>
      <c r="E295" s="2"/>
      <c r="F295" s="2"/>
      <c r="G295" s="72"/>
    </row>
    <row r="296" spans="1:7" ht="15.75" thickBot="1">
      <c r="A296" s="182"/>
      <c r="B296" s="33"/>
      <c r="C296" s="27"/>
      <c r="D296" s="27"/>
      <c r="E296" s="27"/>
      <c r="F296" s="27"/>
      <c r="G296" s="72"/>
    </row>
    <row r="297" spans="1:7" ht="15.75" thickBot="1">
      <c r="A297" s="103" t="s">
        <v>108</v>
      </c>
      <c r="B297" s="165">
        <f aca="true" t="shared" si="6" ref="B297:G297">SUM(B281:B296)</f>
        <v>0</v>
      </c>
      <c r="C297" s="165">
        <f t="shared" si="6"/>
        <v>0</v>
      </c>
      <c r="D297" s="165">
        <f t="shared" si="6"/>
        <v>0</v>
      </c>
      <c r="E297" s="165">
        <f t="shared" si="6"/>
        <v>0</v>
      </c>
      <c r="F297" s="165">
        <f t="shared" si="6"/>
        <v>0</v>
      </c>
      <c r="G297" s="104">
        <f t="shared" si="6"/>
        <v>0</v>
      </c>
    </row>
    <row r="298" spans="1:7" ht="15">
      <c r="A298" s="402"/>
      <c r="B298" s="403"/>
      <c r="C298" s="403"/>
      <c r="D298" s="403"/>
      <c r="E298" s="403"/>
      <c r="F298" s="403"/>
      <c r="G298" s="403"/>
    </row>
    <row r="299" spans="1:7" ht="15">
      <c r="A299" s="402"/>
      <c r="B299" s="403"/>
      <c r="C299" s="403"/>
      <c r="D299" s="403"/>
      <c r="E299" s="403"/>
      <c r="F299" s="403"/>
      <c r="G299" s="403"/>
    </row>
    <row r="300" spans="1:7" ht="15">
      <c r="A300" s="402"/>
      <c r="B300" s="403"/>
      <c r="C300" s="403"/>
      <c r="D300" s="403"/>
      <c r="E300" s="403"/>
      <c r="F300" s="403"/>
      <c r="G300" s="403"/>
    </row>
    <row r="301" spans="1:7" ht="15">
      <c r="A301" s="402"/>
      <c r="B301" s="403"/>
      <c r="C301" s="403"/>
      <c r="D301" s="403"/>
      <c r="E301" s="403"/>
      <c r="F301" s="403"/>
      <c r="G301" s="403"/>
    </row>
    <row r="302" spans="1:7" ht="15">
      <c r="A302" s="402"/>
      <c r="B302" s="403"/>
      <c r="C302" s="403"/>
      <c r="D302" s="403"/>
      <c r="E302" s="403"/>
      <c r="F302" s="403"/>
      <c r="G302" s="403"/>
    </row>
    <row r="303" spans="1:7" ht="15">
      <c r="A303" s="402"/>
      <c r="B303" s="403"/>
      <c r="C303" s="403"/>
      <c r="D303" s="403"/>
      <c r="E303" s="403"/>
      <c r="F303" s="403"/>
      <c r="G303" s="403"/>
    </row>
    <row r="304" spans="1:7" ht="15">
      <c r="A304" s="402"/>
      <c r="B304" s="403"/>
      <c r="C304" s="403"/>
      <c r="D304" s="403"/>
      <c r="E304" s="403"/>
      <c r="F304" s="403"/>
      <c r="G304" s="403"/>
    </row>
    <row r="305" spans="1:7" ht="15">
      <c r="A305" s="402"/>
      <c r="B305" s="403"/>
      <c r="C305" s="403"/>
      <c r="D305" s="403"/>
      <c r="E305" s="403"/>
      <c r="F305" s="403"/>
      <c r="G305" s="403"/>
    </row>
    <row r="306" spans="1:7" ht="15">
      <c r="A306" s="402"/>
      <c r="B306" s="403"/>
      <c r="C306" s="403"/>
      <c r="D306" s="403"/>
      <c r="E306" s="403"/>
      <c r="F306" s="403"/>
      <c r="G306" s="403"/>
    </row>
    <row r="307" spans="1:7" ht="15">
      <c r="A307" s="402"/>
      <c r="B307" s="403"/>
      <c r="C307" s="403"/>
      <c r="D307" s="403"/>
      <c r="E307" s="403"/>
      <c r="F307" s="403"/>
      <c r="G307" s="403"/>
    </row>
    <row r="308" spans="1:7" ht="15">
      <c r="A308" s="402"/>
      <c r="B308" s="403"/>
      <c r="C308" s="403"/>
      <c r="D308" s="403"/>
      <c r="E308" s="403"/>
      <c r="F308" s="403"/>
      <c r="G308" s="403"/>
    </row>
    <row r="309" spans="1:7" ht="15">
      <c r="A309" s="402"/>
      <c r="B309" s="403"/>
      <c r="C309" s="403"/>
      <c r="D309" s="403"/>
      <c r="E309" s="403"/>
      <c r="F309" s="403"/>
      <c r="G309" s="403"/>
    </row>
    <row r="310" spans="1:7" ht="15">
      <c r="A310" s="402"/>
      <c r="B310" s="403"/>
      <c r="C310" s="403"/>
      <c r="D310" s="403"/>
      <c r="E310" s="403"/>
      <c r="F310" s="403"/>
      <c r="G310" s="403"/>
    </row>
    <row r="311" spans="1:7" ht="15">
      <c r="A311" s="402"/>
      <c r="B311" s="403"/>
      <c r="C311" s="403"/>
      <c r="D311" s="403"/>
      <c r="E311" s="403"/>
      <c r="F311" s="403"/>
      <c r="G311" s="403"/>
    </row>
    <row r="312" spans="1:7" ht="15">
      <c r="A312" s="402"/>
      <c r="B312" s="403"/>
      <c r="C312" s="403"/>
      <c r="D312" s="403"/>
      <c r="E312" s="403"/>
      <c r="F312" s="403"/>
      <c r="G312" s="403"/>
    </row>
    <row r="314" ht="15">
      <c r="A314" s="492" t="s">
        <v>458</v>
      </c>
    </row>
    <row r="315" ht="15.75" thickBot="1"/>
    <row r="316" spans="1:7" ht="29.25" thickBot="1">
      <c r="A316" s="12" t="s">
        <v>175</v>
      </c>
      <c r="B316" s="185" t="s">
        <v>161</v>
      </c>
      <c r="C316" s="156" t="s">
        <v>162</v>
      </c>
      <c r="D316" s="156" t="s">
        <v>448</v>
      </c>
      <c r="E316" s="156" t="s">
        <v>164</v>
      </c>
      <c r="F316" s="156" t="s">
        <v>165</v>
      </c>
      <c r="G316" s="162" t="s">
        <v>10</v>
      </c>
    </row>
    <row r="317" spans="1:7" ht="15">
      <c r="A317" s="183"/>
      <c r="B317" s="83"/>
      <c r="C317" s="81"/>
      <c r="D317" s="81"/>
      <c r="E317" s="81"/>
      <c r="F317" s="81"/>
      <c r="G317" s="76"/>
    </row>
    <row r="318" spans="1:7" ht="15">
      <c r="A318" s="182"/>
      <c r="B318" s="31"/>
      <c r="C318" s="2"/>
      <c r="D318" s="2"/>
      <c r="E318" s="2"/>
      <c r="F318" s="2"/>
      <c r="G318" s="72"/>
    </row>
    <row r="319" spans="1:7" ht="15">
      <c r="A319" s="182"/>
      <c r="B319" s="31"/>
      <c r="C319" s="2"/>
      <c r="D319" s="2"/>
      <c r="E319" s="2"/>
      <c r="F319" s="2"/>
      <c r="G319" s="72"/>
    </row>
    <row r="320" spans="1:7" ht="15">
      <c r="A320" s="182"/>
      <c r="B320" s="31"/>
      <c r="C320" s="2"/>
      <c r="D320" s="2"/>
      <c r="E320" s="2"/>
      <c r="F320" s="2"/>
      <c r="G320" s="72"/>
    </row>
    <row r="321" spans="1:7" ht="15">
      <c r="A321" s="182"/>
      <c r="B321" s="31"/>
      <c r="C321" s="2"/>
      <c r="D321" s="2"/>
      <c r="E321" s="2"/>
      <c r="F321" s="2"/>
      <c r="G321" s="72"/>
    </row>
    <row r="322" spans="1:7" ht="15">
      <c r="A322" s="182"/>
      <c r="B322" s="31"/>
      <c r="C322" s="2"/>
      <c r="D322" s="2"/>
      <c r="E322" s="2"/>
      <c r="F322" s="2"/>
      <c r="G322" s="72"/>
    </row>
    <row r="323" spans="1:7" ht="15">
      <c r="A323" s="182"/>
      <c r="B323" s="31"/>
      <c r="C323" s="2"/>
      <c r="D323" s="2"/>
      <c r="E323" s="2"/>
      <c r="F323" s="2"/>
      <c r="G323" s="72"/>
    </row>
    <row r="324" spans="1:7" ht="15">
      <c r="A324" s="182"/>
      <c r="B324" s="31"/>
      <c r="C324" s="2"/>
      <c r="D324" s="2"/>
      <c r="E324" s="2"/>
      <c r="F324" s="2"/>
      <c r="G324" s="72"/>
    </row>
    <row r="325" spans="1:7" ht="15">
      <c r="A325" s="182"/>
      <c r="B325" s="31"/>
      <c r="C325" s="2"/>
      <c r="D325" s="2"/>
      <c r="E325" s="2"/>
      <c r="F325" s="2"/>
      <c r="G325" s="72"/>
    </row>
    <row r="326" spans="1:7" ht="15">
      <c r="A326" s="182"/>
      <c r="B326" s="31"/>
      <c r="C326" s="2"/>
      <c r="D326" s="2"/>
      <c r="E326" s="2"/>
      <c r="F326" s="2"/>
      <c r="G326" s="72"/>
    </row>
    <row r="327" spans="1:7" ht="15">
      <c r="A327" s="182"/>
      <c r="B327" s="31"/>
      <c r="C327" s="2"/>
      <c r="D327" s="2"/>
      <c r="E327" s="2"/>
      <c r="F327" s="2"/>
      <c r="G327" s="72"/>
    </row>
    <row r="328" spans="1:7" ht="15">
      <c r="A328" s="182"/>
      <c r="B328" s="31"/>
      <c r="C328" s="2"/>
      <c r="D328" s="2"/>
      <c r="E328" s="2"/>
      <c r="F328" s="2"/>
      <c r="G328" s="72"/>
    </row>
    <row r="329" spans="1:7" ht="15">
      <c r="A329" s="182"/>
      <c r="B329" s="31"/>
      <c r="C329" s="2"/>
      <c r="D329" s="2"/>
      <c r="E329" s="2"/>
      <c r="F329" s="2"/>
      <c r="G329" s="72"/>
    </row>
    <row r="330" spans="1:7" ht="15">
      <c r="A330" s="182"/>
      <c r="B330" s="31"/>
      <c r="C330" s="2"/>
      <c r="D330" s="2"/>
      <c r="E330" s="2"/>
      <c r="F330" s="2"/>
      <c r="G330" s="72"/>
    </row>
    <row r="331" spans="1:7" ht="15">
      <c r="A331" s="182"/>
      <c r="B331" s="31"/>
      <c r="C331" s="2"/>
      <c r="D331" s="2"/>
      <c r="E331" s="2"/>
      <c r="F331" s="2"/>
      <c r="G331" s="72"/>
    </row>
    <row r="332" spans="1:7" ht="15.75" thickBot="1">
      <c r="A332" s="182"/>
      <c r="B332" s="33"/>
      <c r="C332" s="27"/>
      <c r="D332" s="27"/>
      <c r="E332" s="27"/>
      <c r="F332" s="27"/>
      <c r="G332" s="72"/>
    </row>
    <row r="333" spans="1:7" ht="15.75" thickBot="1">
      <c r="A333" s="103" t="s">
        <v>108</v>
      </c>
      <c r="B333" s="165">
        <f aca="true" t="shared" si="7" ref="B333:G333">SUM(B317:B332)</f>
        <v>0</v>
      </c>
      <c r="C333" s="165">
        <f t="shared" si="7"/>
        <v>0</v>
      </c>
      <c r="D333" s="165">
        <f t="shared" si="7"/>
        <v>0</v>
      </c>
      <c r="E333" s="165">
        <f t="shared" si="7"/>
        <v>0</v>
      </c>
      <c r="F333" s="165">
        <f t="shared" si="7"/>
        <v>0</v>
      </c>
      <c r="G333" s="104">
        <f t="shared" si="7"/>
        <v>0</v>
      </c>
    </row>
    <row r="334" spans="1:7" ht="15">
      <c r="A334" s="402"/>
      <c r="B334" s="403"/>
      <c r="C334" s="403"/>
      <c r="D334" s="403"/>
      <c r="E334" s="403"/>
      <c r="F334" s="403"/>
      <c r="G334" s="403"/>
    </row>
    <row r="335" spans="1:7" ht="15">
      <c r="A335" s="402"/>
      <c r="B335" s="403"/>
      <c r="C335" s="403"/>
      <c r="D335" s="403"/>
      <c r="E335" s="403"/>
      <c r="F335" s="403"/>
      <c r="G335" s="403"/>
    </row>
    <row r="336" spans="1:7" ht="15">
      <c r="A336" s="402"/>
      <c r="B336" s="403"/>
      <c r="C336" s="403"/>
      <c r="D336" s="403"/>
      <c r="E336" s="403"/>
      <c r="F336" s="403"/>
      <c r="G336" s="403"/>
    </row>
    <row r="337" spans="1:7" ht="15">
      <c r="A337" s="402"/>
      <c r="B337" s="403"/>
      <c r="C337" s="403"/>
      <c r="D337" s="403"/>
      <c r="E337" s="403"/>
      <c r="F337" s="403"/>
      <c r="G337" s="403"/>
    </row>
    <row r="338" spans="1:7" ht="15">
      <c r="A338" s="402"/>
      <c r="B338" s="403"/>
      <c r="C338" s="403"/>
      <c r="D338" s="403"/>
      <c r="E338" s="403"/>
      <c r="F338" s="403"/>
      <c r="G338" s="403"/>
    </row>
    <row r="339" spans="1:7" ht="15">
      <c r="A339" s="402"/>
      <c r="B339" s="403"/>
      <c r="C339" s="403"/>
      <c r="D339" s="403"/>
      <c r="E339" s="403"/>
      <c r="F339" s="403"/>
      <c r="G339" s="403"/>
    </row>
    <row r="340" spans="1:7" ht="15">
      <c r="A340" s="402"/>
      <c r="B340" s="403"/>
      <c r="C340" s="403"/>
      <c r="D340" s="403"/>
      <c r="E340" s="403"/>
      <c r="F340" s="403"/>
      <c r="G340" s="403"/>
    </row>
    <row r="341" spans="1:7" ht="15">
      <c r="A341" s="402"/>
      <c r="B341" s="403"/>
      <c r="C341" s="403"/>
      <c r="D341" s="403"/>
      <c r="E341" s="403"/>
      <c r="F341" s="403"/>
      <c r="G341" s="403"/>
    </row>
    <row r="342" spans="1:7" ht="15">
      <c r="A342" s="402"/>
      <c r="B342" s="403"/>
      <c r="C342" s="403"/>
      <c r="D342" s="403"/>
      <c r="E342" s="403"/>
      <c r="F342" s="403"/>
      <c r="G342" s="403"/>
    </row>
    <row r="343" spans="1:7" ht="15">
      <c r="A343" s="402"/>
      <c r="B343" s="403"/>
      <c r="C343" s="403"/>
      <c r="D343" s="403"/>
      <c r="E343" s="403"/>
      <c r="F343" s="403"/>
      <c r="G343" s="403"/>
    </row>
    <row r="344" spans="1:7" ht="15">
      <c r="A344" s="402"/>
      <c r="B344" s="403"/>
      <c r="C344" s="403"/>
      <c r="D344" s="403"/>
      <c r="E344" s="403"/>
      <c r="F344" s="403"/>
      <c r="G344" s="403"/>
    </row>
    <row r="345" spans="1:7" ht="15">
      <c r="A345" s="402"/>
      <c r="B345" s="403"/>
      <c r="C345" s="403"/>
      <c r="D345" s="403"/>
      <c r="E345" s="403"/>
      <c r="F345" s="403"/>
      <c r="G345" s="403"/>
    </row>
    <row r="347" ht="15">
      <c r="A347" s="492" t="s">
        <v>457</v>
      </c>
    </row>
    <row r="348" ht="15.75" thickBot="1"/>
    <row r="349" spans="1:7" ht="29.25" thickBot="1">
      <c r="A349" s="12" t="s">
        <v>175</v>
      </c>
      <c r="B349" s="185" t="s">
        <v>161</v>
      </c>
      <c r="C349" s="156" t="s">
        <v>162</v>
      </c>
      <c r="D349" s="156" t="s">
        <v>448</v>
      </c>
      <c r="E349" s="156" t="s">
        <v>164</v>
      </c>
      <c r="F349" s="156" t="s">
        <v>165</v>
      </c>
      <c r="G349" s="162" t="s">
        <v>10</v>
      </c>
    </row>
    <row r="350" spans="1:7" ht="15">
      <c r="A350" s="183"/>
      <c r="B350" s="83"/>
      <c r="C350" s="81"/>
      <c r="D350" s="81"/>
      <c r="E350" s="81"/>
      <c r="F350" s="81"/>
      <c r="G350" s="76"/>
    </row>
    <row r="351" spans="1:7" ht="15">
      <c r="A351" s="182"/>
      <c r="B351" s="31"/>
      <c r="C351" s="2"/>
      <c r="D351" s="2"/>
      <c r="E351" s="2"/>
      <c r="F351" s="2"/>
      <c r="G351" s="72"/>
    </row>
    <row r="352" spans="1:7" ht="15">
      <c r="A352" s="182"/>
      <c r="B352" s="31"/>
      <c r="C352" s="2"/>
      <c r="D352" s="2"/>
      <c r="E352" s="2"/>
      <c r="F352" s="2"/>
      <c r="G352" s="72"/>
    </row>
    <row r="353" spans="1:7" ht="15">
      <c r="A353" s="182"/>
      <c r="B353" s="31"/>
      <c r="C353" s="2"/>
      <c r="D353" s="2"/>
      <c r="E353" s="2"/>
      <c r="F353" s="2"/>
      <c r="G353" s="72"/>
    </row>
    <row r="354" spans="1:7" ht="15">
      <c r="A354" s="182"/>
      <c r="B354" s="31"/>
      <c r="C354" s="2"/>
      <c r="D354" s="2"/>
      <c r="E354" s="2"/>
      <c r="F354" s="2"/>
      <c r="G354" s="72"/>
    </row>
    <row r="355" spans="1:7" ht="15">
      <c r="A355" s="182"/>
      <c r="B355" s="31"/>
      <c r="C355" s="2"/>
      <c r="D355" s="2"/>
      <c r="E355" s="2"/>
      <c r="F355" s="2"/>
      <c r="G355" s="72"/>
    </row>
    <row r="356" spans="1:7" ht="15">
      <c r="A356" s="182"/>
      <c r="B356" s="31"/>
      <c r="C356" s="2"/>
      <c r="D356" s="2"/>
      <c r="E356" s="2"/>
      <c r="F356" s="2"/>
      <c r="G356" s="72"/>
    </row>
    <row r="357" spans="1:7" ht="15">
      <c r="A357" s="182"/>
      <c r="B357" s="31"/>
      <c r="C357" s="2"/>
      <c r="D357" s="2"/>
      <c r="E357" s="2"/>
      <c r="F357" s="2"/>
      <c r="G357" s="72"/>
    </row>
    <row r="358" spans="1:7" ht="15">
      <c r="A358" s="182"/>
      <c r="B358" s="31"/>
      <c r="C358" s="2"/>
      <c r="D358" s="2"/>
      <c r="E358" s="2"/>
      <c r="F358" s="2"/>
      <c r="G358" s="72"/>
    </row>
    <row r="359" spans="1:7" ht="15">
      <c r="A359" s="182"/>
      <c r="B359" s="31"/>
      <c r="C359" s="2"/>
      <c r="D359" s="2"/>
      <c r="E359" s="2"/>
      <c r="F359" s="2"/>
      <c r="G359" s="72"/>
    </row>
    <row r="360" spans="1:7" ht="15">
      <c r="A360" s="182"/>
      <c r="B360" s="31"/>
      <c r="C360" s="2"/>
      <c r="D360" s="2"/>
      <c r="E360" s="2"/>
      <c r="F360" s="2"/>
      <c r="G360" s="72"/>
    </row>
    <row r="361" spans="1:7" ht="15">
      <c r="A361" s="182"/>
      <c r="B361" s="31"/>
      <c r="C361" s="2"/>
      <c r="D361" s="2"/>
      <c r="E361" s="2"/>
      <c r="F361" s="2"/>
      <c r="G361" s="72"/>
    </row>
    <row r="362" spans="1:7" ht="15">
      <c r="A362" s="182"/>
      <c r="B362" s="31"/>
      <c r="C362" s="2"/>
      <c r="D362" s="2"/>
      <c r="E362" s="2"/>
      <c r="F362" s="2"/>
      <c r="G362" s="72"/>
    </row>
    <row r="363" spans="1:7" ht="15">
      <c r="A363" s="182"/>
      <c r="B363" s="31"/>
      <c r="C363" s="2"/>
      <c r="D363" s="2"/>
      <c r="E363" s="2"/>
      <c r="F363" s="2"/>
      <c r="G363" s="72"/>
    </row>
    <row r="364" spans="1:7" ht="15">
      <c r="A364" s="182"/>
      <c r="B364" s="31"/>
      <c r="C364" s="2"/>
      <c r="D364" s="2"/>
      <c r="E364" s="2"/>
      <c r="F364" s="2"/>
      <c r="G364" s="72"/>
    </row>
    <row r="365" spans="1:7" ht="15.75" thickBot="1">
      <c r="A365" s="182"/>
      <c r="B365" s="33"/>
      <c r="C365" s="27"/>
      <c r="D365" s="27"/>
      <c r="E365" s="27"/>
      <c r="F365" s="27"/>
      <c r="G365" s="72"/>
    </row>
    <row r="366" spans="1:7" ht="15.75" thickBot="1">
      <c r="A366" s="103" t="s">
        <v>108</v>
      </c>
      <c r="B366" s="165">
        <f aca="true" t="shared" si="8" ref="B366:G366">SUM(B350:B365)</f>
        <v>0</v>
      </c>
      <c r="C366" s="165">
        <f t="shared" si="8"/>
        <v>0</v>
      </c>
      <c r="D366" s="165">
        <f t="shared" si="8"/>
        <v>0</v>
      </c>
      <c r="E366" s="165">
        <f t="shared" si="8"/>
        <v>0</v>
      </c>
      <c r="F366" s="165">
        <f t="shared" si="8"/>
        <v>0</v>
      </c>
      <c r="G366" s="104">
        <f t="shared" si="8"/>
        <v>0</v>
      </c>
    </row>
    <row r="367" spans="1:7" ht="15">
      <c r="A367" s="402"/>
      <c r="B367" s="403"/>
      <c r="C367" s="403"/>
      <c r="D367" s="403"/>
      <c r="E367" s="403"/>
      <c r="F367" s="403"/>
      <c r="G367" s="403"/>
    </row>
    <row r="368" spans="1:7" ht="15">
      <c r="A368" s="402"/>
      <c r="B368" s="403"/>
      <c r="C368" s="403"/>
      <c r="D368" s="403"/>
      <c r="E368" s="403"/>
      <c r="F368" s="403"/>
      <c r="G368" s="403"/>
    </row>
    <row r="369" spans="1:7" ht="15">
      <c r="A369" s="402"/>
      <c r="B369" s="403"/>
      <c r="C369" s="403"/>
      <c r="D369" s="403"/>
      <c r="E369" s="403"/>
      <c r="F369" s="403"/>
      <c r="G369" s="403"/>
    </row>
    <row r="370" spans="1:7" ht="15">
      <c r="A370" s="402"/>
      <c r="B370" s="403"/>
      <c r="C370" s="403"/>
      <c r="D370" s="403"/>
      <c r="E370" s="403"/>
      <c r="F370" s="403"/>
      <c r="G370" s="403"/>
    </row>
    <row r="371" spans="1:7" ht="15">
      <c r="A371" s="402"/>
      <c r="B371" s="403"/>
      <c r="C371" s="403"/>
      <c r="D371" s="403"/>
      <c r="E371" s="403"/>
      <c r="F371" s="403"/>
      <c r="G371" s="403"/>
    </row>
    <row r="372" spans="1:7" ht="15">
      <c r="A372" s="402"/>
      <c r="B372" s="403"/>
      <c r="C372" s="403"/>
      <c r="D372" s="403"/>
      <c r="E372" s="403"/>
      <c r="F372" s="403"/>
      <c r="G372" s="403"/>
    </row>
    <row r="373" spans="1:7" ht="15">
      <c r="A373" s="402"/>
      <c r="B373" s="403"/>
      <c r="C373" s="403"/>
      <c r="D373" s="403"/>
      <c r="E373" s="403"/>
      <c r="F373" s="403"/>
      <c r="G373" s="403"/>
    </row>
    <row r="374" spans="1:7" ht="15">
      <c r="A374" s="402"/>
      <c r="B374" s="403"/>
      <c r="C374" s="403"/>
      <c r="D374" s="403"/>
      <c r="E374" s="403"/>
      <c r="F374" s="403"/>
      <c r="G374" s="403"/>
    </row>
    <row r="375" spans="1:7" ht="15">
      <c r="A375" s="402"/>
      <c r="B375" s="403"/>
      <c r="C375" s="403"/>
      <c r="D375" s="403"/>
      <c r="E375" s="403"/>
      <c r="F375" s="403"/>
      <c r="G375" s="403"/>
    </row>
    <row r="376" spans="1:7" ht="15">
      <c r="A376" s="402"/>
      <c r="B376" s="403"/>
      <c r="C376" s="403"/>
      <c r="D376" s="403"/>
      <c r="E376" s="403"/>
      <c r="F376" s="403"/>
      <c r="G376" s="403"/>
    </row>
    <row r="377" ht="15">
      <c r="A377" s="492" t="s">
        <v>456</v>
      </c>
    </row>
    <row r="378" ht="15.75" thickBot="1"/>
    <row r="379" spans="1:7" ht="29.25" thickBot="1">
      <c r="A379" s="12" t="s">
        <v>175</v>
      </c>
      <c r="B379" s="185" t="s">
        <v>161</v>
      </c>
      <c r="C379" s="156" t="s">
        <v>162</v>
      </c>
      <c r="D379" s="156" t="s">
        <v>448</v>
      </c>
      <c r="E379" s="156" t="s">
        <v>164</v>
      </c>
      <c r="F379" s="156" t="s">
        <v>165</v>
      </c>
      <c r="G379" s="162" t="s">
        <v>10</v>
      </c>
    </row>
    <row r="380" spans="1:7" ht="15">
      <c r="A380" s="183"/>
      <c r="B380" s="83"/>
      <c r="C380" s="81"/>
      <c r="D380" s="81"/>
      <c r="E380" s="81"/>
      <c r="F380" s="81"/>
      <c r="G380" s="76"/>
    </row>
    <row r="381" spans="1:7" ht="15">
      <c r="A381" s="182"/>
      <c r="B381" s="31"/>
      <c r="C381" s="2"/>
      <c r="D381" s="2"/>
      <c r="E381" s="2"/>
      <c r="F381" s="2"/>
      <c r="G381" s="72"/>
    </row>
    <row r="382" spans="1:7" ht="15">
      <c r="A382" s="182"/>
      <c r="B382" s="31"/>
      <c r="C382" s="2"/>
      <c r="D382" s="2"/>
      <c r="E382" s="2"/>
      <c r="F382" s="2"/>
      <c r="G382" s="72"/>
    </row>
    <row r="383" spans="1:7" ht="15">
      <c r="A383" s="182"/>
      <c r="B383" s="31"/>
      <c r="C383" s="2"/>
      <c r="D383" s="2"/>
      <c r="E383" s="2"/>
      <c r="F383" s="2"/>
      <c r="G383" s="72"/>
    </row>
    <row r="384" spans="1:7" ht="15">
      <c r="A384" s="182"/>
      <c r="B384" s="31"/>
      <c r="C384" s="2"/>
      <c r="D384" s="2"/>
      <c r="E384" s="2"/>
      <c r="F384" s="2"/>
      <c r="G384" s="72"/>
    </row>
    <row r="385" spans="1:7" ht="15">
      <c r="A385" s="182"/>
      <c r="B385" s="31"/>
      <c r="C385" s="2"/>
      <c r="D385" s="2"/>
      <c r="E385" s="2"/>
      <c r="F385" s="2"/>
      <c r="G385" s="72"/>
    </row>
    <row r="386" spans="1:7" ht="15">
      <c r="A386" s="182"/>
      <c r="B386" s="31"/>
      <c r="C386" s="2"/>
      <c r="D386" s="2"/>
      <c r="E386" s="2"/>
      <c r="F386" s="2"/>
      <c r="G386" s="72"/>
    </row>
    <row r="387" spans="1:7" ht="15">
      <c r="A387" s="182"/>
      <c r="B387" s="31"/>
      <c r="C387" s="2"/>
      <c r="D387" s="2"/>
      <c r="E387" s="2"/>
      <c r="F387" s="2"/>
      <c r="G387" s="72"/>
    </row>
    <row r="388" spans="1:7" ht="15">
      <c r="A388" s="182"/>
      <c r="B388" s="31"/>
      <c r="C388" s="2"/>
      <c r="D388" s="2"/>
      <c r="E388" s="2"/>
      <c r="F388" s="2"/>
      <c r="G388" s="72"/>
    </row>
    <row r="389" spans="1:7" ht="15">
      <c r="A389" s="182"/>
      <c r="B389" s="31"/>
      <c r="C389" s="2"/>
      <c r="D389" s="2"/>
      <c r="E389" s="2"/>
      <c r="F389" s="2"/>
      <c r="G389" s="72"/>
    </row>
    <row r="390" spans="1:7" ht="15">
      <c r="A390" s="182"/>
      <c r="B390" s="31"/>
      <c r="C390" s="2"/>
      <c r="D390" s="2"/>
      <c r="E390" s="2"/>
      <c r="F390" s="2"/>
      <c r="G390" s="72"/>
    </row>
    <row r="391" spans="1:7" ht="15">
      <c r="A391" s="182"/>
      <c r="B391" s="31"/>
      <c r="C391" s="2"/>
      <c r="D391" s="2"/>
      <c r="E391" s="2"/>
      <c r="F391" s="2"/>
      <c r="G391" s="72"/>
    </row>
    <row r="392" spans="1:7" ht="15">
      <c r="A392" s="182"/>
      <c r="B392" s="31"/>
      <c r="C392" s="2"/>
      <c r="D392" s="2"/>
      <c r="E392" s="2"/>
      <c r="F392" s="2"/>
      <c r="G392" s="72"/>
    </row>
    <row r="393" spans="1:7" ht="15">
      <c r="A393" s="182"/>
      <c r="B393" s="31"/>
      <c r="C393" s="2"/>
      <c r="D393" s="2"/>
      <c r="E393" s="2"/>
      <c r="F393" s="2"/>
      <c r="G393" s="72"/>
    </row>
    <row r="394" spans="1:7" ht="15">
      <c r="A394" s="182"/>
      <c r="B394" s="31"/>
      <c r="C394" s="2"/>
      <c r="D394" s="2"/>
      <c r="E394" s="2"/>
      <c r="F394" s="2"/>
      <c r="G394" s="72"/>
    </row>
    <row r="395" spans="1:7" ht="15.75" thickBot="1">
      <c r="A395" s="182"/>
      <c r="B395" s="33"/>
      <c r="C395" s="27"/>
      <c r="D395" s="27"/>
      <c r="E395" s="27"/>
      <c r="F395" s="27"/>
      <c r="G395" s="72"/>
    </row>
    <row r="396" spans="1:7" ht="15.75" thickBot="1">
      <c r="A396" s="103" t="s">
        <v>108</v>
      </c>
      <c r="B396" s="165">
        <f aca="true" t="shared" si="9" ref="B396:G396">SUM(B380:B395)</f>
        <v>0</v>
      </c>
      <c r="C396" s="165">
        <f t="shared" si="9"/>
        <v>0</v>
      </c>
      <c r="D396" s="165">
        <f t="shared" si="9"/>
        <v>0</v>
      </c>
      <c r="E396" s="165">
        <f t="shared" si="9"/>
        <v>0</v>
      </c>
      <c r="F396" s="165">
        <f t="shared" si="9"/>
        <v>0</v>
      </c>
      <c r="G396" s="104">
        <f t="shared" si="9"/>
        <v>0</v>
      </c>
    </row>
    <row r="398" ht="15.75" thickBot="1"/>
    <row r="399" spans="1:4" ht="15.75" thickBot="1">
      <c r="A399" s="556" t="s">
        <v>176</v>
      </c>
      <c r="B399" s="557"/>
      <c r="C399" s="557"/>
      <c r="D399" s="558"/>
    </row>
    <row r="400" spans="1:4" ht="15.75" thickBot="1">
      <c r="A400" s="154" t="s">
        <v>177</v>
      </c>
      <c r="B400" s="90" t="s">
        <v>101</v>
      </c>
      <c r="C400" s="107" t="s">
        <v>102</v>
      </c>
      <c r="D400" s="111" t="s">
        <v>9</v>
      </c>
    </row>
    <row r="401" spans="1:4" ht="15">
      <c r="A401" s="114" t="s">
        <v>178</v>
      </c>
      <c r="B401" s="110"/>
      <c r="C401" s="108"/>
      <c r="D401" s="186">
        <f aca="true" t="shared" si="10" ref="D401:D406">B401+C401</f>
        <v>0</v>
      </c>
    </row>
    <row r="402" spans="1:4" ht="15">
      <c r="A402" s="93" t="s">
        <v>179</v>
      </c>
      <c r="B402" s="92"/>
      <c r="C402" s="109"/>
      <c r="D402" s="187">
        <f t="shared" si="10"/>
        <v>0</v>
      </c>
    </row>
    <row r="403" spans="1:4" ht="15">
      <c r="A403" s="93" t="s">
        <v>180</v>
      </c>
      <c r="B403" s="92"/>
      <c r="C403" s="109"/>
      <c r="D403" s="187">
        <f t="shared" si="10"/>
        <v>0</v>
      </c>
    </row>
    <row r="404" spans="1:4" ht="15">
      <c r="A404" s="93" t="s">
        <v>181</v>
      </c>
      <c r="B404" s="92"/>
      <c r="C404" s="109"/>
      <c r="D404" s="187">
        <f t="shared" si="10"/>
        <v>0</v>
      </c>
    </row>
    <row r="405" spans="1:4" ht="15">
      <c r="A405" s="93" t="s">
        <v>182</v>
      </c>
      <c r="B405" s="92"/>
      <c r="C405" s="109"/>
      <c r="D405" s="187">
        <f t="shared" si="10"/>
        <v>0</v>
      </c>
    </row>
    <row r="406" spans="1:4" ht="15.75" thickBot="1">
      <c r="A406" s="99" t="s">
        <v>183</v>
      </c>
      <c r="B406" s="163"/>
      <c r="C406" s="188"/>
      <c r="D406" s="189">
        <f t="shared" si="10"/>
        <v>0</v>
      </c>
    </row>
    <row r="407" spans="1:4" ht="15.75" thickBot="1">
      <c r="A407" s="103" t="s">
        <v>108</v>
      </c>
      <c r="B407" s="168">
        <f>SUM(B401:B406)</f>
        <v>0</v>
      </c>
      <c r="C407" s="140">
        <f>SUM(C401:C406)</f>
        <v>0</v>
      </c>
      <c r="D407" s="104">
        <f>SUM(D401:D406)</f>
        <v>0</v>
      </c>
    </row>
    <row r="409" ht="15">
      <c r="A409" s="193"/>
    </row>
    <row r="410" ht="15">
      <c r="A410" s="193"/>
    </row>
    <row r="411" ht="15">
      <c r="A411" s="193"/>
    </row>
    <row r="412" ht="15">
      <c r="A412" s="193"/>
    </row>
    <row r="413" ht="15">
      <c r="A413" s="193"/>
    </row>
    <row r="415" ht="15.75" thickBot="1">
      <c r="A415" s="128" t="s">
        <v>184</v>
      </c>
    </row>
    <row r="416" spans="1:6" ht="16.5" thickBot="1" thickTop="1">
      <c r="A416" s="172"/>
      <c r="B416" s="129" t="s">
        <v>167</v>
      </c>
      <c r="C416" s="129" t="s">
        <v>168</v>
      </c>
      <c r="D416" s="129" t="s">
        <v>169</v>
      </c>
      <c r="E416" s="129" t="s">
        <v>170</v>
      </c>
      <c r="F416" s="130" t="s">
        <v>10</v>
      </c>
    </row>
    <row r="417" spans="1:6" ht="15.75" thickBot="1">
      <c r="A417" s="173" t="s">
        <v>171</v>
      </c>
      <c r="B417" s="169">
        <v>0</v>
      </c>
      <c r="C417" s="169">
        <v>0</v>
      </c>
      <c r="D417" s="169">
        <v>0</v>
      </c>
      <c r="E417" s="169">
        <v>0</v>
      </c>
      <c r="F417" s="170">
        <f>SUM(B417:E417)</f>
        <v>0</v>
      </c>
    </row>
    <row r="418" spans="1:6" ht="15.75" thickBot="1">
      <c r="A418" s="174" t="s">
        <v>172</v>
      </c>
      <c r="B418" s="171" t="e">
        <f>B417/F417</f>
        <v>#DIV/0!</v>
      </c>
      <c r="C418" s="171" t="e">
        <f>C417/F417</f>
        <v>#DIV/0!</v>
      </c>
      <c r="D418" s="171" t="e">
        <f>D417/F417</f>
        <v>#DIV/0!</v>
      </c>
      <c r="E418" s="171" t="e">
        <f>E417/F417</f>
        <v>#DIV/0!</v>
      </c>
      <c r="F418" s="171" t="e">
        <f>F417/F417</f>
        <v>#DIV/0!</v>
      </c>
    </row>
    <row r="419" spans="1:6" ht="15.75" thickTop="1">
      <c r="A419" s="406"/>
      <c r="B419" s="407"/>
      <c r="C419" s="407"/>
      <c r="D419" s="407"/>
      <c r="E419" s="407"/>
      <c r="F419" s="407"/>
    </row>
    <row r="420" spans="1:6" ht="15">
      <c r="A420" s="406"/>
      <c r="B420" s="407"/>
      <c r="C420" s="407"/>
      <c r="D420" s="407"/>
      <c r="E420" s="407"/>
      <c r="F420" s="407"/>
    </row>
    <row r="422" ht="15.75" thickBot="1">
      <c r="A422" s="128" t="s">
        <v>185</v>
      </c>
    </row>
    <row r="423" spans="1:6" ht="16.5" thickBot="1" thickTop="1">
      <c r="A423" s="172"/>
      <c r="B423" s="129" t="s">
        <v>186</v>
      </c>
      <c r="C423" s="129" t="s">
        <v>187</v>
      </c>
      <c r="D423" s="129" t="s">
        <v>188</v>
      </c>
      <c r="E423" s="129" t="s">
        <v>189</v>
      </c>
      <c r="F423" s="130" t="s">
        <v>10</v>
      </c>
    </row>
    <row r="424" spans="1:6" ht="15.75" thickBot="1">
      <c r="A424" s="173" t="s">
        <v>171</v>
      </c>
      <c r="B424" s="169">
        <v>0</v>
      </c>
      <c r="C424" s="169">
        <v>0</v>
      </c>
      <c r="D424" s="169">
        <v>0</v>
      </c>
      <c r="E424" s="169">
        <v>0</v>
      </c>
      <c r="F424" s="170">
        <f>SUM(B424:E424)</f>
        <v>0</v>
      </c>
    </row>
    <row r="425" spans="1:6" ht="15.75" thickBot="1">
      <c r="A425" s="174" t="s">
        <v>172</v>
      </c>
      <c r="B425" s="171" t="e">
        <f>B424/F424</f>
        <v>#DIV/0!</v>
      </c>
      <c r="C425" s="171" t="e">
        <f>C424/F424</f>
        <v>#DIV/0!</v>
      </c>
      <c r="D425" s="171" t="e">
        <f>D424/F424</f>
        <v>#DIV/0!</v>
      </c>
      <c r="E425" s="171" t="e">
        <f>E424/F424</f>
        <v>#DIV/0!</v>
      </c>
      <c r="F425" s="171" t="e">
        <f>F424/F424</f>
        <v>#DIV/0!</v>
      </c>
    </row>
    <row r="426" spans="1:6" ht="15.75" thickTop="1">
      <c r="A426" s="406"/>
      <c r="B426" s="407"/>
      <c r="C426" s="407"/>
      <c r="D426" s="407"/>
      <c r="E426" s="407"/>
      <c r="F426" s="407"/>
    </row>
    <row r="427" spans="1:6" ht="15">
      <c r="A427" s="406"/>
      <c r="B427" s="407"/>
      <c r="C427" s="407"/>
      <c r="D427" s="407"/>
      <c r="E427" s="407"/>
      <c r="F427" s="407"/>
    </row>
    <row r="429" ht="15.75" thickBot="1">
      <c r="A429" s="128" t="s">
        <v>190</v>
      </c>
    </row>
    <row r="430" spans="1:6" ht="16.5" thickBot="1" thickTop="1">
      <c r="A430" s="172"/>
      <c r="B430" s="129" t="s">
        <v>191</v>
      </c>
      <c r="C430" s="129" t="s">
        <v>192</v>
      </c>
      <c r="D430" s="129" t="s">
        <v>193</v>
      </c>
      <c r="E430" s="129" t="s">
        <v>194</v>
      </c>
      <c r="F430" s="130" t="s">
        <v>10</v>
      </c>
    </row>
    <row r="431" spans="1:6" ht="15.75" thickBot="1">
      <c r="A431" s="173" t="s">
        <v>171</v>
      </c>
      <c r="B431" s="169">
        <v>0</v>
      </c>
      <c r="C431" s="169">
        <v>0</v>
      </c>
      <c r="D431" s="169">
        <v>0</v>
      </c>
      <c r="E431" s="169">
        <v>0</v>
      </c>
      <c r="F431" s="170">
        <f>SUM(B431:E431)</f>
        <v>0</v>
      </c>
    </row>
    <row r="432" spans="1:6" ht="15.75" thickBot="1">
      <c r="A432" s="174" t="s">
        <v>172</v>
      </c>
      <c r="B432" s="171" t="e">
        <f>B431/F431</f>
        <v>#DIV/0!</v>
      </c>
      <c r="C432" s="171" t="e">
        <f>C431/F431</f>
        <v>#DIV/0!</v>
      </c>
      <c r="D432" s="171" t="e">
        <f>D431/F431</f>
        <v>#DIV/0!</v>
      </c>
      <c r="E432" s="171" t="e">
        <f>E431/F431</f>
        <v>#DIV/0!</v>
      </c>
      <c r="F432" s="171" t="e">
        <f>F431/F431</f>
        <v>#DIV/0!</v>
      </c>
    </row>
    <row r="433" spans="1:6" ht="15.75" thickTop="1">
      <c r="A433" s="406"/>
      <c r="B433" s="407"/>
      <c r="C433" s="407"/>
      <c r="D433" s="407"/>
      <c r="E433" s="407"/>
      <c r="F433" s="407"/>
    </row>
    <row r="434" spans="1:6" ht="26.25" customHeight="1">
      <c r="A434" s="406"/>
      <c r="B434" s="407"/>
      <c r="C434" s="407"/>
      <c r="D434" s="407"/>
      <c r="E434" s="407"/>
      <c r="F434" s="407"/>
    </row>
    <row r="435" spans="1:6" ht="15">
      <c r="A435" s="406"/>
      <c r="B435" s="407"/>
      <c r="C435" s="407"/>
      <c r="D435" s="407"/>
      <c r="E435" s="407"/>
      <c r="F435" s="407"/>
    </row>
    <row r="436" spans="1:6" ht="15">
      <c r="A436" s="406"/>
      <c r="B436" s="407"/>
      <c r="C436" s="407"/>
      <c r="D436" s="407"/>
      <c r="E436" s="407"/>
      <c r="F436" s="407"/>
    </row>
    <row r="437" spans="1:6" ht="15">
      <c r="A437" s="406"/>
      <c r="B437" s="407"/>
      <c r="C437" s="407"/>
      <c r="D437" s="407"/>
      <c r="E437" s="407"/>
      <c r="F437" s="407"/>
    </row>
    <row r="438" spans="1:6" ht="15">
      <c r="A438" s="406"/>
      <c r="B438" s="407"/>
      <c r="C438" s="407"/>
      <c r="D438" s="407"/>
      <c r="E438" s="407"/>
      <c r="F438" s="407"/>
    </row>
    <row r="439" spans="1:6" ht="15">
      <c r="A439" s="406"/>
      <c r="B439" s="407"/>
      <c r="C439" s="407"/>
      <c r="D439" s="407"/>
      <c r="E439" s="407"/>
      <c r="F439" s="407"/>
    </row>
    <row r="440" spans="1:6" ht="15">
      <c r="A440" s="406"/>
      <c r="B440" s="407"/>
      <c r="C440" s="407"/>
      <c r="D440" s="407"/>
      <c r="E440" s="407"/>
      <c r="F440" s="407"/>
    </row>
    <row r="441" spans="1:6" ht="26.25" customHeight="1">
      <c r="A441" s="406"/>
      <c r="B441" s="407"/>
      <c r="C441" s="407"/>
      <c r="D441" s="407"/>
      <c r="E441" s="407"/>
      <c r="F441" s="407"/>
    </row>
    <row r="442" spans="1:6" ht="15">
      <c r="A442" s="406"/>
      <c r="B442" s="407"/>
      <c r="C442" s="407"/>
      <c r="D442" s="407"/>
      <c r="E442" s="407"/>
      <c r="F442" s="407"/>
    </row>
    <row r="444" ht="15.75" thickBot="1">
      <c r="A444" s="492" t="s">
        <v>356</v>
      </c>
    </row>
    <row r="445" spans="1:6" ht="15.75" thickBot="1">
      <c r="A445" s="159" t="s">
        <v>144</v>
      </c>
      <c r="B445" s="158" t="s">
        <v>340</v>
      </c>
      <c r="C445" s="156" t="s">
        <v>341</v>
      </c>
      <c r="D445" s="156" t="s">
        <v>342</v>
      </c>
      <c r="E445" s="156" t="s">
        <v>343</v>
      </c>
      <c r="F445" s="162" t="s">
        <v>10</v>
      </c>
    </row>
    <row r="446" spans="1:6" ht="15">
      <c r="A446" s="93" t="s">
        <v>347</v>
      </c>
      <c r="B446" s="92"/>
      <c r="C446" s="91"/>
      <c r="D446" s="91"/>
      <c r="E446" s="91"/>
      <c r="F446" s="72"/>
    </row>
    <row r="447" spans="1:6" ht="15">
      <c r="A447" s="93" t="s">
        <v>344</v>
      </c>
      <c r="B447" s="92"/>
      <c r="C447" s="91"/>
      <c r="D447" s="91"/>
      <c r="E447" s="91"/>
      <c r="F447" s="72"/>
    </row>
    <row r="448" spans="1:6" ht="26.25" customHeight="1">
      <c r="A448" s="93" t="s">
        <v>345</v>
      </c>
      <c r="B448" s="92"/>
      <c r="C448" s="91"/>
      <c r="D448" s="91"/>
      <c r="E448" s="91"/>
      <c r="F448" s="72"/>
    </row>
    <row r="449" spans="1:6" ht="15">
      <c r="A449" s="93" t="s">
        <v>346</v>
      </c>
      <c r="B449" s="92"/>
      <c r="C449" s="91"/>
      <c r="D449" s="91"/>
      <c r="E449" s="91"/>
      <c r="F449" s="72"/>
    </row>
    <row r="450" spans="1:6" ht="30">
      <c r="A450" s="93" t="s">
        <v>348</v>
      </c>
      <c r="B450" s="92"/>
      <c r="C450" s="91"/>
      <c r="D450" s="91"/>
      <c r="E450" s="91"/>
      <c r="F450" s="72"/>
    </row>
    <row r="451" spans="1:6" ht="15">
      <c r="A451" s="93" t="s">
        <v>349</v>
      </c>
      <c r="B451" s="92"/>
      <c r="C451" s="91"/>
      <c r="D451" s="91"/>
      <c r="E451" s="91"/>
      <c r="F451" s="72"/>
    </row>
    <row r="452" spans="1:6" ht="15">
      <c r="A452" s="93" t="s">
        <v>350</v>
      </c>
      <c r="B452" s="92"/>
      <c r="C452" s="91"/>
      <c r="D452" s="91"/>
      <c r="E452" s="91"/>
      <c r="F452" s="72"/>
    </row>
    <row r="453" spans="1:6" ht="15">
      <c r="A453" s="93" t="s">
        <v>351</v>
      </c>
      <c r="B453" s="92"/>
      <c r="C453" s="91"/>
      <c r="D453" s="91"/>
      <c r="E453" s="91"/>
      <c r="F453" s="72"/>
    </row>
    <row r="454" spans="1:6" ht="15">
      <c r="A454" s="93" t="s">
        <v>352</v>
      </c>
      <c r="B454" s="92"/>
      <c r="C454" s="91"/>
      <c r="D454" s="91"/>
      <c r="E454" s="91"/>
      <c r="F454" s="72"/>
    </row>
    <row r="455" spans="1:6" ht="15">
      <c r="A455" s="93" t="s">
        <v>353</v>
      </c>
      <c r="B455" s="92"/>
      <c r="C455" s="91"/>
      <c r="D455" s="91"/>
      <c r="E455" s="91"/>
      <c r="F455" s="72"/>
    </row>
    <row r="456" spans="1:6" ht="15">
      <c r="A456" s="93" t="s">
        <v>354</v>
      </c>
      <c r="B456" s="92"/>
      <c r="C456" s="91"/>
      <c r="D456" s="91"/>
      <c r="E456" s="91"/>
      <c r="F456" s="72"/>
    </row>
    <row r="457" spans="1:6" ht="15">
      <c r="A457" s="93" t="s">
        <v>155</v>
      </c>
      <c r="B457" s="92"/>
      <c r="C457" s="91"/>
      <c r="D457" s="91"/>
      <c r="E457" s="91"/>
      <c r="F457" s="72"/>
    </row>
    <row r="458" spans="1:6" ht="15">
      <c r="A458" s="93" t="s">
        <v>156</v>
      </c>
      <c r="B458" s="92"/>
      <c r="C458" s="91"/>
      <c r="D458" s="91"/>
      <c r="E458" s="91"/>
      <c r="F458" s="72"/>
    </row>
    <row r="459" spans="1:6" ht="15">
      <c r="A459" s="93" t="s">
        <v>145</v>
      </c>
      <c r="B459" s="92"/>
      <c r="C459" s="91"/>
      <c r="D459" s="91"/>
      <c r="E459" s="91"/>
      <c r="F459" s="72"/>
    </row>
    <row r="460" spans="1:6" ht="15">
      <c r="A460" s="93" t="s">
        <v>146</v>
      </c>
      <c r="B460" s="92"/>
      <c r="C460" s="91"/>
      <c r="D460" s="91"/>
      <c r="E460" s="91"/>
      <c r="F460" s="72"/>
    </row>
    <row r="461" spans="1:6" ht="15">
      <c r="A461" s="93" t="s">
        <v>147</v>
      </c>
      <c r="B461" s="92"/>
      <c r="C461" s="91"/>
      <c r="D461" s="91"/>
      <c r="E461" s="91"/>
      <c r="F461" s="72"/>
    </row>
    <row r="462" spans="1:6" ht="15">
      <c r="A462" s="93" t="s">
        <v>148</v>
      </c>
      <c r="B462" s="92"/>
      <c r="C462" s="91"/>
      <c r="D462" s="91"/>
      <c r="E462" s="91"/>
      <c r="F462" s="72"/>
    </row>
    <row r="463" spans="1:6" ht="15">
      <c r="A463" s="93" t="s">
        <v>149</v>
      </c>
      <c r="B463" s="92"/>
      <c r="C463" s="91"/>
      <c r="D463" s="91"/>
      <c r="E463" s="91"/>
      <c r="F463" s="72"/>
    </row>
    <row r="464" spans="1:6" ht="15" customHeight="1">
      <c r="A464" s="93" t="s">
        <v>150</v>
      </c>
      <c r="B464" s="92"/>
      <c r="C464" s="91"/>
      <c r="D464" s="91"/>
      <c r="E464" s="91"/>
      <c r="F464" s="72"/>
    </row>
    <row r="465" spans="1:6" ht="15" customHeight="1">
      <c r="A465" s="93" t="s">
        <v>151</v>
      </c>
      <c r="B465" s="92"/>
      <c r="C465" s="91"/>
      <c r="D465" s="91"/>
      <c r="E465" s="91"/>
      <c r="F465" s="72"/>
    </row>
    <row r="466" spans="1:6" ht="15" customHeight="1">
      <c r="A466" s="93" t="s">
        <v>152</v>
      </c>
      <c r="B466" s="92"/>
      <c r="C466" s="91"/>
      <c r="D466" s="91"/>
      <c r="E466" s="91"/>
      <c r="F466" s="72"/>
    </row>
    <row r="467" spans="1:6" ht="15" customHeight="1">
      <c r="A467" s="93" t="s">
        <v>153</v>
      </c>
      <c r="B467" s="92"/>
      <c r="C467" s="91"/>
      <c r="D467" s="91"/>
      <c r="E467" s="91"/>
      <c r="F467" s="72"/>
    </row>
    <row r="468" spans="1:6" ht="15" customHeight="1">
      <c r="A468" s="93" t="s">
        <v>154</v>
      </c>
      <c r="B468" s="92"/>
      <c r="C468" s="91"/>
      <c r="D468" s="91"/>
      <c r="E468" s="91"/>
      <c r="F468" s="72"/>
    </row>
    <row r="469" spans="1:6" ht="15" customHeight="1">
      <c r="A469" s="93" t="s">
        <v>157</v>
      </c>
      <c r="B469" s="92"/>
      <c r="C469" s="91"/>
      <c r="D469" s="91"/>
      <c r="E469" s="91"/>
      <c r="F469" s="72"/>
    </row>
    <row r="470" spans="1:6" ht="15" customHeight="1">
      <c r="A470" s="93" t="s">
        <v>158</v>
      </c>
      <c r="B470" s="92"/>
      <c r="C470" s="91"/>
      <c r="D470" s="91"/>
      <c r="E470" s="91"/>
      <c r="F470" s="72"/>
    </row>
    <row r="471" spans="1:6" ht="15" customHeight="1">
      <c r="A471" s="93" t="s">
        <v>355</v>
      </c>
      <c r="B471" s="92"/>
      <c r="C471" s="91"/>
      <c r="D471" s="91"/>
      <c r="E471" s="91"/>
      <c r="F471" s="72"/>
    </row>
    <row r="472" spans="1:6" ht="15" customHeight="1" thickBot="1">
      <c r="A472" s="93" t="s">
        <v>160</v>
      </c>
      <c r="B472" s="92"/>
      <c r="C472" s="91"/>
      <c r="D472" s="91"/>
      <c r="E472" s="91"/>
      <c r="F472" s="72"/>
    </row>
    <row r="473" spans="1:6" ht="15" customHeight="1" thickBot="1">
      <c r="A473" s="103" t="s">
        <v>108</v>
      </c>
      <c r="B473" s="165">
        <f>SUM(B457:B472)</f>
        <v>0</v>
      </c>
      <c r="C473" s="165">
        <f>SUM(C457:C472)</f>
        <v>0</v>
      </c>
      <c r="D473" s="165">
        <f>SUM(D457:D472)</f>
        <v>0</v>
      </c>
      <c r="E473" s="165">
        <f>SUM(E445:E472)</f>
        <v>0</v>
      </c>
      <c r="F473" s="104">
        <f>SUM(F457:F472)</f>
        <v>0</v>
      </c>
    </row>
    <row r="475" spans="1:5" ht="15.75" thickBot="1">
      <c r="A475" s="564" t="s">
        <v>449</v>
      </c>
      <c r="B475" s="564"/>
      <c r="C475" s="564"/>
      <c r="D475" s="564"/>
      <c r="E475" s="564"/>
    </row>
    <row r="476" spans="1:5" ht="15.75" thickBot="1">
      <c r="A476" s="141" t="s">
        <v>195</v>
      </c>
      <c r="B476" s="143" t="s">
        <v>196</v>
      </c>
      <c r="C476" s="143" t="s">
        <v>197</v>
      </c>
      <c r="D476" s="143" t="s">
        <v>198</v>
      </c>
      <c r="E476" s="143" t="s">
        <v>199</v>
      </c>
    </row>
    <row r="477" spans="1:5" ht="15.75" thickBot="1">
      <c r="A477" s="190">
        <v>2019</v>
      </c>
      <c r="B477" s="169"/>
      <c r="C477" s="169"/>
      <c r="D477" s="169"/>
      <c r="E477" s="169"/>
    </row>
    <row r="479" ht="15.75" customHeight="1"/>
    <row r="480" ht="15">
      <c r="A480" s="86" t="s">
        <v>331</v>
      </c>
    </row>
    <row r="481" ht="15.75" thickBot="1"/>
    <row r="482" spans="1:3" ht="26.25" thickBot="1">
      <c r="A482" s="132" t="s">
        <v>332</v>
      </c>
      <c r="B482" s="135" t="s">
        <v>255</v>
      </c>
      <c r="C482" s="135" t="s">
        <v>333</v>
      </c>
    </row>
    <row r="483" spans="1:3" ht="15">
      <c r="A483" s="364"/>
      <c r="B483" s="280"/>
      <c r="C483" s="281"/>
    </row>
    <row r="484" spans="1:3" ht="15">
      <c r="A484" s="181"/>
      <c r="B484" s="2"/>
      <c r="C484" s="32"/>
    </row>
    <row r="485" spans="1:3" ht="15">
      <c r="A485" s="181"/>
      <c r="B485" s="2"/>
      <c r="C485" s="32"/>
    </row>
    <row r="486" spans="1:3" ht="15">
      <c r="A486" s="181"/>
      <c r="B486" s="2"/>
      <c r="C486" s="32"/>
    </row>
    <row r="487" spans="1:3" ht="15">
      <c r="A487" s="181"/>
      <c r="B487" s="2"/>
      <c r="C487" s="32"/>
    </row>
    <row r="488" spans="1:3" ht="15">
      <c r="A488" s="181"/>
      <c r="B488" s="2"/>
      <c r="C488" s="32"/>
    </row>
    <row r="489" spans="1:3" ht="15">
      <c r="A489" s="181"/>
      <c r="B489" s="2"/>
      <c r="C489" s="32"/>
    </row>
    <row r="490" spans="1:3" ht="15">
      <c r="A490" s="181"/>
      <c r="B490" s="2"/>
      <c r="C490" s="32"/>
    </row>
    <row r="491" spans="1:3" ht="15.75" thickBot="1">
      <c r="A491" s="365"/>
      <c r="B491" s="27"/>
      <c r="C491" s="34"/>
    </row>
    <row r="493" ht="15.75" thickBot="1">
      <c r="A493" s="86" t="s">
        <v>337</v>
      </c>
    </row>
    <row r="494" spans="1:4" ht="22.5" customHeight="1" thickBot="1">
      <c r="A494" s="159" t="s">
        <v>173</v>
      </c>
      <c r="B494" s="185" t="s">
        <v>174</v>
      </c>
      <c r="C494" s="156" t="s">
        <v>339</v>
      </c>
      <c r="D494" s="157" t="s">
        <v>338</v>
      </c>
    </row>
    <row r="495" spans="1:4" ht="15">
      <c r="A495" s="106"/>
      <c r="B495" s="249"/>
      <c r="C495" s="155"/>
      <c r="D495" s="153"/>
    </row>
    <row r="496" spans="1:4" ht="15">
      <c r="A496" s="93"/>
      <c r="B496" s="97"/>
      <c r="C496" s="91"/>
      <c r="D496" s="98"/>
    </row>
    <row r="497" spans="1:4" ht="15">
      <c r="A497" s="93"/>
      <c r="B497" s="97"/>
      <c r="C497" s="91"/>
      <c r="D497" s="98"/>
    </row>
    <row r="498" spans="1:4" ht="15">
      <c r="A498" s="93"/>
      <c r="B498" s="97"/>
      <c r="C498" s="91"/>
      <c r="D498" s="98"/>
    </row>
    <row r="499" spans="1:4" ht="15">
      <c r="A499" s="93"/>
      <c r="B499" s="97"/>
      <c r="C499" s="91"/>
      <c r="D499" s="98"/>
    </row>
    <row r="500" spans="1:4" ht="15">
      <c r="A500" s="93"/>
      <c r="B500" s="97"/>
      <c r="C500" s="91"/>
      <c r="D500" s="98"/>
    </row>
    <row r="501" spans="1:4" ht="15">
      <c r="A501" s="93"/>
      <c r="B501" s="97"/>
      <c r="C501" s="91"/>
      <c r="D501" s="98"/>
    </row>
    <row r="502" spans="1:4" ht="15">
      <c r="A502" s="93"/>
      <c r="B502" s="97"/>
      <c r="C502" s="91"/>
      <c r="D502" s="98"/>
    </row>
    <row r="503" spans="1:4" ht="15">
      <c r="A503" s="93"/>
      <c r="B503" s="97"/>
      <c r="C503" s="91"/>
      <c r="D503" s="98"/>
    </row>
    <row r="504" spans="1:4" ht="15">
      <c r="A504" s="93"/>
      <c r="B504" s="97"/>
      <c r="C504" s="91"/>
      <c r="D504" s="98"/>
    </row>
    <row r="505" spans="1:4" ht="15">
      <c r="A505" s="93"/>
      <c r="B505" s="97"/>
      <c r="C505" s="91"/>
      <c r="D505" s="98"/>
    </row>
    <row r="506" spans="1:4" ht="15">
      <c r="A506" s="93"/>
      <c r="B506" s="97"/>
      <c r="C506" s="91"/>
      <c r="D506" s="98"/>
    </row>
    <row r="507" spans="1:4" ht="15">
      <c r="A507" s="93"/>
      <c r="B507" s="97"/>
      <c r="C507" s="91"/>
      <c r="D507" s="98"/>
    </row>
    <row r="508" spans="1:4" ht="15">
      <c r="A508" s="93"/>
      <c r="B508" s="97"/>
      <c r="C508" s="91"/>
      <c r="D508" s="98"/>
    </row>
    <row r="509" spans="1:4" ht="15">
      <c r="A509" s="93"/>
      <c r="B509" s="97"/>
      <c r="C509" s="91"/>
      <c r="D509" s="98"/>
    </row>
    <row r="510" spans="1:4" ht="15">
      <c r="A510" s="93"/>
      <c r="B510" s="97"/>
      <c r="C510" s="91"/>
      <c r="D510" s="98"/>
    </row>
    <row r="511" spans="1:4" ht="15.75" thickBot="1">
      <c r="A511" s="99"/>
      <c r="B511" s="100"/>
      <c r="C511" s="101"/>
      <c r="D511" s="102"/>
    </row>
    <row r="512" spans="1:4" ht="15.75" thickBot="1">
      <c r="A512" s="103" t="s">
        <v>108</v>
      </c>
      <c r="B512" s="374">
        <f>SUM(B495:B511)</f>
        <v>0</v>
      </c>
      <c r="C512" s="165">
        <f>SUM(C495:C511)</f>
        <v>0</v>
      </c>
      <c r="D512" s="105">
        <f>SUM(D495:D511)</f>
        <v>0</v>
      </c>
    </row>
    <row r="515" ht="18.75">
      <c r="A515" s="473"/>
    </row>
    <row r="516" ht="15.75" thickBot="1">
      <c r="A516" s="474"/>
    </row>
    <row r="517" spans="1:4" ht="15.75" thickBot="1">
      <c r="A517" s="553" t="s">
        <v>422</v>
      </c>
      <c r="B517" s="554"/>
      <c r="C517" s="554"/>
      <c r="D517" s="555"/>
    </row>
    <row r="518" spans="1:4" ht="15.75" thickBot="1">
      <c r="A518" s="475"/>
      <c r="B518" s="476" t="s">
        <v>101</v>
      </c>
      <c r="C518" s="476" t="s">
        <v>102</v>
      </c>
      <c r="D518" s="476" t="s">
        <v>9</v>
      </c>
    </row>
    <row r="519" spans="1:4" ht="15.75" thickBot="1">
      <c r="A519" s="477" t="s">
        <v>423</v>
      </c>
      <c r="B519" s="476"/>
      <c r="C519" s="476"/>
      <c r="D519" s="476"/>
    </row>
    <row r="520" spans="1:4" ht="15.75" thickBot="1">
      <c r="A520" s="477" t="s">
        <v>424</v>
      </c>
      <c r="B520" s="476"/>
      <c r="C520" s="476"/>
      <c r="D520" s="476"/>
    </row>
    <row r="521" spans="1:4" ht="15.75" thickBot="1">
      <c r="A521" s="477" t="s">
        <v>425</v>
      </c>
      <c r="B521" s="476"/>
      <c r="C521" s="478"/>
      <c r="D521" s="476"/>
    </row>
    <row r="522" spans="1:4" ht="15.75" thickBot="1">
      <c r="A522" s="479" t="s">
        <v>9</v>
      </c>
      <c r="B522" s="480"/>
      <c r="C522" s="480"/>
      <c r="D522" s="480"/>
    </row>
    <row r="523" ht="15">
      <c r="A523" s="481"/>
    </row>
    <row r="524" ht="18.75">
      <c r="A524" s="473"/>
    </row>
    <row r="525" ht="15.75">
      <c r="A525" s="482"/>
    </row>
    <row r="526" ht="15.75">
      <c r="A526" s="482"/>
    </row>
    <row r="527" ht="15.75" thickBot="1">
      <c r="A527" s="481"/>
    </row>
    <row r="528" spans="1:5" ht="15.75" thickBot="1">
      <c r="A528" s="553" t="s">
        <v>437</v>
      </c>
      <c r="B528" s="554"/>
      <c r="C528" s="554"/>
      <c r="D528" s="554"/>
      <c r="E528" s="554"/>
    </row>
    <row r="529" spans="1:5" ht="15.75" thickBot="1">
      <c r="A529" s="475"/>
      <c r="B529" s="476" t="s">
        <v>426</v>
      </c>
      <c r="C529" s="476" t="s">
        <v>427</v>
      </c>
      <c r="D529" s="476" t="s">
        <v>428</v>
      </c>
      <c r="E529" s="476" t="s">
        <v>429</v>
      </c>
    </row>
    <row r="530" spans="1:5" ht="15.75" thickBot="1">
      <c r="A530" s="477" t="s">
        <v>430</v>
      </c>
      <c r="B530" s="476"/>
      <c r="C530" s="476"/>
      <c r="D530" s="476"/>
      <c r="E530" s="476"/>
    </row>
    <row r="531" spans="1:5" ht="15.75" thickBot="1">
      <c r="A531" s="477" t="s">
        <v>431</v>
      </c>
      <c r="B531" s="476"/>
      <c r="C531" s="476"/>
      <c r="D531" s="476"/>
      <c r="E531" s="476"/>
    </row>
    <row r="532" ht="15.75">
      <c r="A532" s="482"/>
    </row>
    <row r="533" ht="15.75">
      <c r="A533" s="482"/>
    </row>
    <row r="534" ht="15.75">
      <c r="A534" s="482"/>
    </row>
    <row r="535" ht="15.75" thickBot="1">
      <c r="A535" s="481"/>
    </row>
    <row r="536" spans="1:5" ht="15.75" thickBot="1">
      <c r="A536" s="553" t="s">
        <v>432</v>
      </c>
      <c r="B536" s="554"/>
      <c r="C536" s="554"/>
      <c r="D536" s="554"/>
      <c r="E536" s="554"/>
    </row>
    <row r="537" spans="1:5" ht="15.75" thickBot="1">
      <c r="A537" s="475"/>
      <c r="B537" s="476" t="s">
        <v>433</v>
      </c>
      <c r="C537" s="476" t="s">
        <v>434</v>
      </c>
      <c r="D537" s="476" t="s">
        <v>435</v>
      </c>
      <c r="E537" s="476" t="s">
        <v>436</v>
      </c>
    </row>
    <row r="538" spans="1:5" ht="15.75" thickBot="1">
      <c r="A538" s="477" t="s">
        <v>430</v>
      </c>
      <c r="B538" s="476"/>
      <c r="C538" s="476"/>
      <c r="D538" s="476"/>
      <c r="E538" s="476"/>
    </row>
    <row r="539" spans="1:5" ht="15.75" thickBot="1">
      <c r="A539" s="477" t="s">
        <v>431</v>
      </c>
      <c r="B539" s="476"/>
      <c r="C539" s="476"/>
      <c r="D539" s="476"/>
      <c r="E539" s="476"/>
    </row>
  </sheetData>
  <sheetProtection/>
  <mergeCells count="17">
    <mergeCell ref="A528:E528"/>
    <mergeCell ref="A536:E536"/>
    <mergeCell ref="A399:D399"/>
    <mergeCell ref="A475:E475"/>
    <mergeCell ref="A57:G57"/>
    <mergeCell ref="F4:F6"/>
    <mergeCell ref="A13:E13"/>
    <mergeCell ref="A4:A6"/>
    <mergeCell ref="A14:A15"/>
    <mergeCell ref="B14:D14"/>
    <mergeCell ref="A517:D517"/>
    <mergeCell ref="A30:E30"/>
    <mergeCell ref="B4:D4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zoomScalePageLayoutView="0" workbookViewId="0" topLeftCell="A10">
      <selection activeCell="B157" sqref="B157"/>
    </sheetView>
  </sheetViews>
  <sheetFormatPr defaultColWidth="9.140625" defaultRowHeight="15"/>
  <cols>
    <col min="2" max="2" width="46.57421875" style="0" customWidth="1"/>
    <col min="3" max="3" width="8.140625" style="1" customWidth="1"/>
    <col min="4" max="4" width="9.140625" style="1" customWidth="1"/>
    <col min="5" max="5" width="9.00390625" style="0" customWidth="1"/>
    <col min="6" max="6" width="7.7109375" style="0" customWidth="1"/>
    <col min="7" max="8" width="9.140625" style="89" customWidth="1"/>
  </cols>
  <sheetData>
    <row r="1" spans="7:8" ht="15">
      <c r="G1" s="191"/>
      <c r="H1" s="191"/>
    </row>
    <row r="2" spans="7:8" ht="15">
      <c r="G2" s="191"/>
      <c r="H2" s="191"/>
    </row>
    <row r="4" spans="2:9" ht="15.75" thickBot="1">
      <c r="B4" s="493" t="s">
        <v>207</v>
      </c>
      <c r="C4" s="493"/>
      <c r="D4" s="493"/>
      <c r="E4" s="493"/>
      <c r="F4" s="493"/>
      <c r="G4" s="493"/>
      <c r="H4" s="493"/>
      <c r="I4" s="493"/>
    </row>
    <row r="5" spans="2:6" ht="16.5" thickBot="1">
      <c r="B5" s="575" t="s">
        <v>416</v>
      </c>
      <c r="C5" s="576"/>
      <c r="D5" s="576"/>
      <c r="E5" s="576"/>
      <c r="F5" s="577"/>
    </row>
    <row r="6" spans="2:9" ht="15" customHeight="1">
      <c r="B6" s="582" t="s">
        <v>200</v>
      </c>
      <c r="C6" s="573" t="s">
        <v>412</v>
      </c>
      <c r="D6" s="573" t="s">
        <v>413</v>
      </c>
      <c r="E6" s="573" t="s">
        <v>414</v>
      </c>
      <c r="F6" s="573" t="s">
        <v>415</v>
      </c>
      <c r="G6" s="457"/>
      <c r="H6" s="457"/>
      <c r="I6" s="581"/>
    </row>
    <row r="7" spans="2:9" ht="20.25" customHeight="1" thickBot="1">
      <c r="B7" s="583"/>
      <c r="C7" s="574"/>
      <c r="D7" s="574"/>
      <c r="E7" s="574"/>
      <c r="F7" s="574"/>
      <c r="G7" s="458"/>
      <c r="H7" s="459"/>
      <c r="I7" s="581"/>
    </row>
    <row r="8" spans="2:9" ht="18" customHeight="1" thickBot="1">
      <c r="B8" s="244" t="s">
        <v>155</v>
      </c>
      <c r="C8" s="446"/>
      <c r="D8" s="447"/>
      <c r="E8" s="447"/>
      <c r="F8" s="453"/>
      <c r="G8" s="463"/>
      <c r="H8" s="460"/>
      <c r="I8" s="461"/>
    </row>
    <row r="9" spans="2:9" ht="18" customHeight="1" thickBot="1">
      <c r="B9" s="245" t="s">
        <v>156</v>
      </c>
      <c r="C9" s="446"/>
      <c r="D9" s="447"/>
      <c r="E9" s="447"/>
      <c r="F9" s="453"/>
      <c r="G9" s="463"/>
      <c r="H9" s="460"/>
      <c r="I9" s="461"/>
    </row>
    <row r="10" spans="2:9" ht="18" customHeight="1" thickBot="1">
      <c r="B10" s="245" t="s">
        <v>145</v>
      </c>
      <c r="C10" s="446"/>
      <c r="D10" s="447"/>
      <c r="E10" s="447"/>
      <c r="F10" s="453"/>
      <c r="G10" s="463"/>
      <c r="H10" s="460"/>
      <c r="I10" s="461"/>
    </row>
    <row r="11" spans="2:9" ht="18" customHeight="1" thickBot="1">
      <c r="B11" s="245" t="s">
        <v>146</v>
      </c>
      <c r="C11" s="446"/>
      <c r="D11" s="447"/>
      <c r="E11" s="447"/>
      <c r="F11" s="453"/>
      <c r="G11" s="463"/>
      <c r="H11" s="460"/>
      <c r="I11" s="461"/>
    </row>
    <row r="12" spans="2:9" ht="18" customHeight="1" thickBot="1">
      <c r="B12" s="245" t="s">
        <v>147</v>
      </c>
      <c r="C12" s="446"/>
      <c r="D12" s="447"/>
      <c r="E12" s="447"/>
      <c r="F12" s="453"/>
      <c r="G12" s="463"/>
      <c r="H12" s="460"/>
      <c r="I12" s="461"/>
    </row>
    <row r="13" spans="2:9" ht="18" customHeight="1" thickBot="1">
      <c r="B13" s="245" t="s">
        <v>148</v>
      </c>
      <c r="C13" s="446"/>
      <c r="D13" s="447"/>
      <c r="E13" s="447"/>
      <c r="F13" s="453"/>
      <c r="G13" s="463"/>
      <c r="H13" s="460"/>
      <c r="I13" s="461"/>
    </row>
    <row r="14" spans="2:9" ht="18" customHeight="1" thickBot="1">
      <c r="B14" s="245" t="s">
        <v>149</v>
      </c>
      <c r="C14" s="446"/>
      <c r="D14" s="447"/>
      <c r="E14" s="447"/>
      <c r="F14" s="453"/>
      <c r="G14" s="463"/>
      <c r="H14" s="460"/>
      <c r="I14" s="461"/>
    </row>
    <row r="15" spans="2:9" ht="18" customHeight="1" thickBot="1">
      <c r="B15" s="245" t="s">
        <v>150</v>
      </c>
      <c r="C15" s="446"/>
      <c r="D15" s="447"/>
      <c r="E15" s="447"/>
      <c r="F15" s="453"/>
      <c r="G15" s="463"/>
      <c r="H15" s="460"/>
      <c r="I15" s="461"/>
    </row>
    <row r="16" spans="2:9" ht="18" customHeight="1" thickBot="1">
      <c r="B16" s="245" t="s">
        <v>151</v>
      </c>
      <c r="C16" s="446"/>
      <c r="D16" s="447"/>
      <c r="E16" s="447"/>
      <c r="F16" s="453"/>
      <c r="G16" s="463"/>
      <c r="H16" s="460"/>
      <c r="I16" s="461"/>
    </row>
    <row r="17" spans="2:9" ht="18" customHeight="1" thickBot="1">
      <c r="B17" s="245" t="s">
        <v>152</v>
      </c>
      <c r="C17" s="446"/>
      <c r="D17" s="447"/>
      <c r="E17" s="447"/>
      <c r="F17" s="453"/>
      <c r="G17" s="463"/>
      <c r="H17" s="460"/>
      <c r="I17" s="461"/>
    </row>
    <row r="18" spans="2:9" ht="18" customHeight="1" thickBot="1">
      <c r="B18" s="245" t="s">
        <v>153</v>
      </c>
      <c r="C18" s="446"/>
      <c r="D18" s="447"/>
      <c r="E18" s="447"/>
      <c r="F18" s="453"/>
      <c r="G18" s="463"/>
      <c r="H18" s="460"/>
      <c r="I18" s="461"/>
    </row>
    <row r="19" spans="2:9" ht="18" customHeight="1" thickBot="1">
      <c r="B19" s="245" t="s">
        <v>154</v>
      </c>
      <c r="C19" s="448"/>
      <c r="D19" s="449"/>
      <c r="E19" s="449"/>
      <c r="F19" s="454"/>
      <c r="G19" s="463"/>
      <c r="H19" s="460"/>
      <c r="I19" s="461"/>
    </row>
    <row r="20" spans="2:9" ht="18" customHeight="1" thickBot="1">
      <c r="B20" s="245" t="s">
        <v>442</v>
      </c>
      <c r="C20" s="448"/>
      <c r="D20" s="449"/>
      <c r="E20" s="449"/>
      <c r="F20" s="454"/>
      <c r="G20" s="463"/>
      <c r="H20" s="460"/>
      <c r="I20" s="461"/>
    </row>
    <row r="21" spans="2:9" ht="18" customHeight="1" thickBot="1">
      <c r="B21" s="245" t="s">
        <v>157</v>
      </c>
      <c r="C21" s="448"/>
      <c r="D21" s="449"/>
      <c r="E21" s="449"/>
      <c r="F21" s="454"/>
      <c r="G21" s="463"/>
      <c r="H21" s="460"/>
      <c r="I21" s="461"/>
    </row>
    <row r="22" spans="2:9" ht="18" customHeight="1" thickBot="1">
      <c r="B22" s="245" t="s">
        <v>158</v>
      </c>
      <c r="C22" s="448"/>
      <c r="D22" s="449"/>
      <c r="E22" s="449"/>
      <c r="F22" s="454"/>
      <c r="G22" s="463"/>
      <c r="H22" s="460"/>
      <c r="I22" s="461"/>
    </row>
    <row r="23" spans="2:9" ht="18" customHeight="1" thickBot="1">
      <c r="B23" s="245" t="s">
        <v>159</v>
      </c>
      <c r="C23" s="448"/>
      <c r="D23" s="449"/>
      <c r="E23" s="449"/>
      <c r="F23" s="454"/>
      <c r="G23" s="463"/>
      <c r="H23" s="460"/>
      <c r="I23" s="461"/>
    </row>
    <row r="24" spans="2:9" ht="18" customHeight="1" thickBot="1">
      <c r="B24" s="245" t="s">
        <v>160</v>
      </c>
      <c r="C24" s="448"/>
      <c r="D24" s="449"/>
      <c r="E24" s="450"/>
      <c r="F24" s="455"/>
      <c r="G24" s="463"/>
      <c r="H24" s="460"/>
      <c r="I24" s="461"/>
    </row>
    <row r="25" spans="2:9" ht="18" customHeight="1" thickBot="1">
      <c r="B25" s="263" t="s">
        <v>48</v>
      </c>
      <c r="C25" s="451"/>
      <c r="D25" s="452"/>
      <c r="E25" s="452"/>
      <c r="F25" s="456"/>
      <c r="G25" s="463"/>
      <c r="H25" s="460"/>
      <c r="I25" s="461"/>
    </row>
    <row r="26" spans="2:9" ht="15.75" thickBot="1">
      <c r="B26" s="246" t="s">
        <v>10</v>
      </c>
      <c r="C26" s="231">
        <f>SUM(C8:C25)</f>
        <v>0</v>
      </c>
      <c r="D26" s="443">
        <f>SUM(D8:D25)</f>
        <v>0</v>
      </c>
      <c r="E26" s="231">
        <f>SUM(E8:E25)</f>
        <v>0</v>
      </c>
      <c r="F26" s="465">
        <f>SUM(F8:F25)</f>
        <v>0</v>
      </c>
      <c r="G26" s="464"/>
      <c r="H26" s="462"/>
      <c r="I26" s="462"/>
    </row>
    <row r="27" spans="2:9" ht="15">
      <c r="B27" s="408"/>
      <c r="C27" s="409"/>
      <c r="D27" s="409"/>
      <c r="E27" s="409"/>
      <c r="F27" s="409"/>
      <c r="G27" s="409"/>
      <c r="H27" s="409"/>
      <c r="I27" s="409"/>
    </row>
    <row r="28" spans="2:9" ht="15">
      <c r="B28" s="408"/>
      <c r="C28" s="409"/>
      <c r="D28" s="409"/>
      <c r="E28" s="409"/>
      <c r="F28" s="409"/>
      <c r="G28" s="409"/>
      <c r="H28" s="409"/>
      <c r="I28" s="409"/>
    </row>
    <row r="29" spans="2:9" ht="15">
      <c r="B29" s="408"/>
      <c r="C29" s="409"/>
      <c r="D29" s="409"/>
      <c r="E29" s="409"/>
      <c r="F29" s="409"/>
      <c r="G29" s="409"/>
      <c r="H29" s="409"/>
      <c r="I29" s="409"/>
    </row>
    <row r="30" spans="2:9" ht="15">
      <c r="B30" s="408"/>
      <c r="C30" s="409"/>
      <c r="D30" s="409"/>
      <c r="E30" s="409"/>
      <c r="F30" s="409"/>
      <c r="G30" s="409"/>
      <c r="H30" s="409"/>
      <c r="I30" s="409"/>
    </row>
    <row r="31" spans="2:9" ht="15">
      <c r="B31" s="408"/>
      <c r="C31" s="409"/>
      <c r="D31" s="409"/>
      <c r="E31" s="409"/>
      <c r="F31" s="409"/>
      <c r="G31" s="409"/>
      <c r="H31" s="409"/>
      <c r="I31" s="409"/>
    </row>
    <row r="32" spans="2:9" ht="15">
      <c r="B32" s="408"/>
      <c r="C32" s="409"/>
      <c r="D32" s="409"/>
      <c r="E32" s="409"/>
      <c r="F32" s="409"/>
      <c r="G32" s="409"/>
      <c r="H32" s="409"/>
      <c r="I32" s="409"/>
    </row>
    <row r="33" spans="2:9" ht="15">
      <c r="B33" s="408"/>
      <c r="C33" s="409"/>
      <c r="D33" s="409"/>
      <c r="E33" s="409"/>
      <c r="F33" s="409"/>
      <c r="G33" s="409"/>
      <c r="H33" s="409"/>
      <c r="I33" s="409"/>
    </row>
    <row r="34" spans="2:9" ht="15">
      <c r="B34" s="408"/>
      <c r="C34" s="409"/>
      <c r="D34" s="409"/>
      <c r="E34" s="409"/>
      <c r="F34" s="409"/>
      <c r="G34" s="409"/>
      <c r="H34" s="409"/>
      <c r="I34" s="409"/>
    </row>
    <row r="35" spans="2:9" ht="15">
      <c r="B35" s="408"/>
      <c r="C35" s="409"/>
      <c r="D35" s="409"/>
      <c r="E35" s="409"/>
      <c r="F35" s="409"/>
      <c r="G35" s="409"/>
      <c r="H35" s="409"/>
      <c r="I35" s="409"/>
    </row>
    <row r="36" spans="2:9" ht="15">
      <c r="B36" s="408"/>
      <c r="C36" s="409"/>
      <c r="D36" s="409"/>
      <c r="E36" s="409"/>
      <c r="F36" s="409"/>
      <c r="G36" s="409"/>
      <c r="H36" s="409"/>
      <c r="I36" s="409"/>
    </row>
    <row r="38" spans="2:9" ht="15">
      <c r="B38" s="493" t="s">
        <v>205</v>
      </c>
      <c r="C38" s="493"/>
      <c r="D38" s="493"/>
      <c r="E38" s="493"/>
      <c r="F38" s="493"/>
      <c r="G38" s="493"/>
      <c r="H38" s="493"/>
      <c r="I38" s="493"/>
    </row>
    <row r="39" ht="15.75" thickBot="1"/>
    <row r="40" spans="2:9" ht="15">
      <c r="B40" s="523" t="s">
        <v>200</v>
      </c>
      <c r="C40" s="526" t="s">
        <v>201</v>
      </c>
      <c r="D40" s="511"/>
      <c r="E40" s="578" t="s">
        <v>202</v>
      </c>
      <c r="F40" s="508"/>
      <c r="G40" s="507" t="s">
        <v>10</v>
      </c>
      <c r="H40" s="579"/>
      <c r="I40" s="528" t="s">
        <v>108</v>
      </c>
    </row>
    <row r="41" spans="2:9" ht="15.75" thickBot="1">
      <c r="B41" s="524"/>
      <c r="C41" s="237" t="s">
        <v>203</v>
      </c>
      <c r="D41" s="201" t="s">
        <v>204</v>
      </c>
      <c r="E41" s="247" t="s">
        <v>203</v>
      </c>
      <c r="F41" s="254" t="s">
        <v>204</v>
      </c>
      <c r="G41" s="237" t="s">
        <v>203</v>
      </c>
      <c r="H41" s="262" t="s">
        <v>204</v>
      </c>
      <c r="I41" s="580"/>
    </row>
    <row r="42" spans="2:9" ht="18" customHeight="1">
      <c r="B42" s="106" t="s">
        <v>155</v>
      </c>
      <c r="C42" s="151"/>
      <c r="D42" s="250"/>
      <c r="E42" s="83"/>
      <c r="F42" s="184"/>
      <c r="G42" s="252">
        <f>C42+E42</f>
        <v>0</v>
      </c>
      <c r="H42" s="261">
        <f>D42+F42</f>
        <v>0</v>
      </c>
      <c r="I42" s="76">
        <f>G42+H42</f>
        <v>0</v>
      </c>
    </row>
    <row r="43" spans="2:9" ht="18" customHeight="1">
      <c r="B43" s="93" t="s">
        <v>156</v>
      </c>
      <c r="C43" s="92"/>
      <c r="D43" s="251"/>
      <c r="E43" s="31"/>
      <c r="F43" s="32"/>
      <c r="G43" s="253">
        <f aca="true" t="shared" si="0" ref="G43:G59">C43+E43</f>
        <v>0</v>
      </c>
      <c r="H43" s="259">
        <f aca="true" t="shared" si="1" ref="H43:H59">D43+F43</f>
        <v>0</v>
      </c>
      <c r="I43" s="72">
        <f aca="true" t="shared" si="2" ref="I43:I59">G43+H43</f>
        <v>0</v>
      </c>
    </row>
    <row r="44" spans="2:9" ht="18" customHeight="1">
      <c r="B44" s="93" t="s">
        <v>145</v>
      </c>
      <c r="C44" s="92"/>
      <c r="D44" s="251"/>
      <c r="E44" s="31"/>
      <c r="F44" s="32"/>
      <c r="G44" s="253">
        <f t="shared" si="0"/>
        <v>0</v>
      </c>
      <c r="H44" s="259">
        <f t="shared" si="1"/>
        <v>0</v>
      </c>
      <c r="I44" s="72">
        <f t="shared" si="2"/>
        <v>0</v>
      </c>
    </row>
    <row r="45" spans="2:9" ht="18" customHeight="1">
      <c r="B45" s="93" t="s">
        <v>146</v>
      </c>
      <c r="C45" s="92"/>
      <c r="D45" s="251"/>
      <c r="E45" s="31"/>
      <c r="F45" s="32"/>
      <c r="G45" s="253">
        <f t="shared" si="0"/>
        <v>0</v>
      </c>
      <c r="H45" s="259">
        <f t="shared" si="1"/>
        <v>0</v>
      </c>
      <c r="I45" s="72">
        <f t="shared" si="2"/>
        <v>0</v>
      </c>
    </row>
    <row r="46" spans="2:9" ht="18" customHeight="1">
      <c r="B46" s="93" t="s">
        <v>147</v>
      </c>
      <c r="C46" s="92"/>
      <c r="D46" s="251"/>
      <c r="E46" s="31"/>
      <c r="F46" s="32"/>
      <c r="G46" s="253">
        <f t="shared" si="0"/>
        <v>0</v>
      </c>
      <c r="H46" s="259">
        <f t="shared" si="1"/>
        <v>0</v>
      </c>
      <c r="I46" s="72">
        <f t="shared" si="2"/>
        <v>0</v>
      </c>
    </row>
    <row r="47" spans="2:9" ht="18" customHeight="1">
      <c r="B47" s="93" t="s">
        <v>148</v>
      </c>
      <c r="C47" s="92"/>
      <c r="D47" s="251"/>
      <c r="E47" s="31"/>
      <c r="F47" s="32"/>
      <c r="G47" s="253">
        <f t="shared" si="0"/>
        <v>0</v>
      </c>
      <c r="H47" s="259">
        <f t="shared" si="1"/>
        <v>0</v>
      </c>
      <c r="I47" s="72">
        <f t="shared" si="2"/>
        <v>0</v>
      </c>
    </row>
    <row r="48" spans="2:9" ht="18" customHeight="1">
      <c r="B48" s="93" t="s">
        <v>149</v>
      </c>
      <c r="C48" s="92"/>
      <c r="D48" s="251"/>
      <c r="E48" s="31"/>
      <c r="F48" s="32"/>
      <c r="G48" s="253">
        <f t="shared" si="0"/>
        <v>0</v>
      </c>
      <c r="H48" s="259">
        <f t="shared" si="1"/>
        <v>0</v>
      </c>
      <c r="I48" s="72">
        <f t="shared" si="2"/>
        <v>0</v>
      </c>
    </row>
    <row r="49" spans="2:9" ht="18" customHeight="1">
      <c r="B49" s="93" t="s">
        <v>150</v>
      </c>
      <c r="C49" s="92"/>
      <c r="D49" s="251"/>
      <c r="E49" s="31"/>
      <c r="F49" s="32"/>
      <c r="G49" s="253">
        <f t="shared" si="0"/>
        <v>0</v>
      </c>
      <c r="H49" s="259">
        <f t="shared" si="1"/>
        <v>0</v>
      </c>
      <c r="I49" s="72">
        <f t="shared" si="2"/>
        <v>0</v>
      </c>
    </row>
    <row r="50" spans="2:9" ht="18" customHeight="1">
      <c r="B50" s="93" t="s">
        <v>151</v>
      </c>
      <c r="C50" s="92"/>
      <c r="D50" s="251"/>
      <c r="E50" s="31"/>
      <c r="F50" s="32"/>
      <c r="G50" s="253">
        <f t="shared" si="0"/>
        <v>0</v>
      </c>
      <c r="H50" s="259">
        <f t="shared" si="1"/>
        <v>0</v>
      </c>
      <c r="I50" s="72">
        <f t="shared" si="2"/>
        <v>0</v>
      </c>
    </row>
    <row r="51" spans="2:9" ht="18" customHeight="1">
      <c r="B51" s="93" t="s">
        <v>152</v>
      </c>
      <c r="C51" s="92"/>
      <c r="D51" s="251"/>
      <c r="E51" s="31"/>
      <c r="F51" s="32"/>
      <c r="G51" s="253">
        <f t="shared" si="0"/>
        <v>0</v>
      </c>
      <c r="H51" s="259">
        <f t="shared" si="1"/>
        <v>0</v>
      </c>
      <c r="I51" s="72">
        <f t="shared" si="2"/>
        <v>0</v>
      </c>
    </row>
    <row r="52" spans="2:9" ht="18" customHeight="1">
      <c r="B52" s="93" t="s">
        <v>153</v>
      </c>
      <c r="C52" s="92"/>
      <c r="D52" s="251"/>
      <c r="E52" s="31"/>
      <c r="F52" s="32"/>
      <c r="G52" s="253">
        <f t="shared" si="0"/>
        <v>0</v>
      </c>
      <c r="H52" s="259">
        <f t="shared" si="1"/>
        <v>0</v>
      </c>
      <c r="I52" s="72">
        <f t="shared" si="2"/>
        <v>0</v>
      </c>
    </row>
    <row r="53" spans="2:9" ht="18" customHeight="1">
      <c r="B53" s="93" t="s">
        <v>154</v>
      </c>
      <c r="C53" s="92"/>
      <c r="D53" s="251"/>
      <c r="E53" s="31"/>
      <c r="F53" s="32"/>
      <c r="G53" s="253">
        <f t="shared" si="0"/>
        <v>0</v>
      </c>
      <c r="H53" s="259">
        <f t="shared" si="1"/>
        <v>0</v>
      </c>
      <c r="I53" s="72">
        <f t="shared" si="2"/>
        <v>0</v>
      </c>
    </row>
    <row r="54" spans="2:9" ht="18" customHeight="1">
      <c r="B54" s="93" t="s">
        <v>442</v>
      </c>
      <c r="C54" s="92"/>
      <c r="D54" s="251"/>
      <c r="E54" s="31"/>
      <c r="F54" s="32"/>
      <c r="G54" s="253"/>
      <c r="H54" s="259"/>
      <c r="I54" s="72"/>
    </row>
    <row r="55" spans="2:9" ht="18" customHeight="1">
      <c r="B55" s="93" t="s">
        <v>157</v>
      </c>
      <c r="C55" s="92"/>
      <c r="D55" s="251"/>
      <c r="E55" s="31"/>
      <c r="F55" s="32"/>
      <c r="G55" s="253">
        <f t="shared" si="0"/>
        <v>0</v>
      </c>
      <c r="H55" s="259">
        <f t="shared" si="1"/>
        <v>0</v>
      </c>
      <c r="I55" s="72">
        <f t="shared" si="2"/>
        <v>0</v>
      </c>
    </row>
    <row r="56" spans="2:9" ht="18" customHeight="1">
      <c r="B56" s="93" t="s">
        <v>158</v>
      </c>
      <c r="C56" s="92"/>
      <c r="D56" s="251"/>
      <c r="E56" s="31"/>
      <c r="F56" s="32"/>
      <c r="G56" s="253">
        <f t="shared" si="0"/>
        <v>0</v>
      </c>
      <c r="H56" s="259">
        <f t="shared" si="1"/>
        <v>0</v>
      </c>
      <c r="I56" s="72">
        <f t="shared" si="2"/>
        <v>0</v>
      </c>
    </row>
    <row r="57" spans="2:9" ht="18" customHeight="1">
      <c r="B57" s="93" t="s">
        <v>159</v>
      </c>
      <c r="C57" s="92"/>
      <c r="D57" s="251"/>
      <c r="E57" s="31"/>
      <c r="F57" s="32"/>
      <c r="G57" s="253">
        <f t="shared" si="0"/>
        <v>0</v>
      </c>
      <c r="H57" s="259">
        <f t="shared" si="1"/>
        <v>0</v>
      </c>
      <c r="I57" s="72">
        <f t="shared" si="2"/>
        <v>0</v>
      </c>
    </row>
    <row r="58" spans="2:9" ht="18" customHeight="1">
      <c r="B58" s="93" t="s">
        <v>160</v>
      </c>
      <c r="C58" s="92"/>
      <c r="D58" s="251"/>
      <c r="E58" s="31"/>
      <c r="F58" s="32"/>
      <c r="G58" s="253">
        <f t="shared" si="0"/>
        <v>0</v>
      </c>
      <c r="H58" s="259">
        <f t="shared" si="1"/>
        <v>0</v>
      </c>
      <c r="I58" s="72">
        <f t="shared" si="2"/>
        <v>0</v>
      </c>
    </row>
    <row r="59" spans="2:9" ht="18" customHeight="1" thickBot="1">
      <c r="B59" s="99" t="s">
        <v>48</v>
      </c>
      <c r="C59" s="255"/>
      <c r="D59" s="257"/>
      <c r="E59" s="69"/>
      <c r="F59" s="71"/>
      <c r="G59" s="258">
        <f t="shared" si="0"/>
        <v>0</v>
      </c>
      <c r="H59" s="260">
        <f t="shared" si="1"/>
        <v>0</v>
      </c>
      <c r="I59" s="116">
        <f t="shared" si="2"/>
        <v>0</v>
      </c>
    </row>
    <row r="60" spans="2:9" ht="15.75" thickBot="1">
      <c r="B60" s="256" t="s">
        <v>10</v>
      </c>
      <c r="C60" s="210">
        <f>SUM(C42:C59)</f>
        <v>0</v>
      </c>
      <c r="D60" s="197">
        <f aca="true" t="shared" si="3" ref="D60:I60">SUM(D42:D59)</f>
        <v>0</v>
      </c>
      <c r="E60" s="202">
        <f t="shared" si="3"/>
        <v>0</v>
      </c>
      <c r="F60" s="203">
        <f t="shared" si="3"/>
        <v>0</v>
      </c>
      <c r="G60" s="210">
        <f t="shared" si="3"/>
        <v>0</v>
      </c>
      <c r="H60" s="197">
        <f t="shared" si="3"/>
        <v>0</v>
      </c>
      <c r="I60" s="231">
        <f t="shared" si="3"/>
        <v>0</v>
      </c>
    </row>
    <row r="61" spans="2:9" ht="15">
      <c r="B61" s="408"/>
      <c r="C61" s="409"/>
      <c r="D61" s="409"/>
      <c r="E61" s="409"/>
      <c r="F61" s="409"/>
      <c r="G61" s="409"/>
      <c r="H61" s="409"/>
      <c r="I61" s="409"/>
    </row>
    <row r="62" spans="2:9" ht="15">
      <c r="B62" s="408"/>
      <c r="C62" s="409"/>
      <c r="D62" s="409"/>
      <c r="E62" s="409"/>
      <c r="F62" s="409"/>
      <c r="G62" s="409"/>
      <c r="H62" s="409"/>
      <c r="I62" s="409"/>
    </row>
    <row r="63" spans="2:9" ht="15">
      <c r="B63" s="408"/>
      <c r="C63" s="409"/>
      <c r="D63" s="409"/>
      <c r="E63" s="409"/>
      <c r="F63" s="409"/>
      <c r="G63" s="409"/>
      <c r="H63" s="409"/>
      <c r="I63" s="409"/>
    </row>
    <row r="64" spans="2:9" ht="15">
      <c r="B64" s="408"/>
      <c r="C64" s="409"/>
      <c r="D64" s="409"/>
      <c r="E64" s="409"/>
      <c r="F64" s="409"/>
      <c r="G64" s="409"/>
      <c r="H64" s="409"/>
      <c r="I64" s="409"/>
    </row>
    <row r="65" spans="2:9" ht="15">
      <c r="B65" s="408"/>
      <c r="C65" s="409"/>
      <c r="D65" s="409"/>
      <c r="E65" s="409"/>
      <c r="F65" s="409"/>
      <c r="G65" s="409"/>
      <c r="H65" s="409"/>
      <c r="I65" s="409"/>
    </row>
    <row r="66" spans="2:9" ht="15">
      <c r="B66" s="408"/>
      <c r="C66" s="409"/>
      <c r="D66" s="409"/>
      <c r="E66" s="409"/>
      <c r="F66" s="409"/>
      <c r="G66" s="409"/>
      <c r="H66" s="409"/>
      <c r="I66" s="409"/>
    </row>
    <row r="67" spans="2:9" ht="15">
      <c r="B67" s="408"/>
      <c r="C67" s="409"/>
      <c r="D67" s="409"/>
      <c r="E67" s="409"/>
      <c r="F67" s="409"/>
      <c r="G67" s="409"/>
      <c r="H67" s="409"/>
      <c r="I67" s="409"/>
    </row>
    <row r="68" spans="2:9" ht="15">
      <c r="B68" s="408"/>
      <c r="C68" s="409"/>
      <c r="D68" s="409"/>
      <c r="E68" s="409"/>
      <c r="F68" s="409"/>
      <c r="G68" s="409"/>
      <c r="H68" s="409"/>
      <c r="I68" s="409"/>
    </row>
    <row r="69" spans="2:9" ht="15">
      <c r="B69" s="408"/>
      <c r="C69" s="409"/>
      <c r="D69" s="409"/>
      <c r="E69" s="409"/>
      <c r="F69" s="409"/>
      <c r="G69" s="409"/>
      <c r="H69" s="409"/>
      <c r="I69" s="409"/>
    </row>
    <row r="70" spans="2:9" ht="15">
      <c r="B70" s="408"/>
      <c r="C70" s="409"/>
      <c r="D70" s="409"/>
      <c r="E70" s="409"/>
      <c r="F70" s="409"/>
      <c r="G70" s="409"/>
      <c r="H70" s="409"/>
      <c r="I70" s="409"/>
    </row>
    <row r="72" spans="2:9" ht="15">
      <c r="B72" s="493" t="s">
        <v>206</v>
      </c>
      <c r="C72" s="493"/>
      <c r="D72" s="493"/>
      <c r="E72" s="493"/>
      <c r="F72" s="493"/>
      <c r="G72" s="493"/>
      <c r="H72" s="493"/>
      <c r="I72" s="493"/>
    </row>
    <row r="73" ht="15.75" thickBot="1"/>
    <row r="74" spans="2:9" ht="15">
      <c r="B74" s="582" t="s">
        <v>200</v>
      </c>
      <c r="C74" s="509" t="s">
        <v>201</v>
      </c>
      <c r="D74" s="511"/>
      <c r="E74" s="578" t="s">
        <v>202</v>
      </c>
      <c r="F74" s="508"/>
      <c r="G74" s="507" t="s">
        <v>10</v>
      </c>
      <c r="H74" s="508"/>
      <c r="I74" s="584" t="s">
        <v>108</v>
      </c>
    </row>
    <row r="75" spans="2:9" ht="15.75" thickBot="1">
      <c r="B75" s="583"/>
      <c r="C75" s="247" t="s">
        <v>203</v>
      </c>
      <c r="D75" s="201" t="s">
        <v>204</v>
      </c>
      <c r="E75" s="247" t="s">
        <v>203</v>
      </c>
      <c r="F75" s="254" t="s">
        <v>204</v>
      </c>
      <c r="G75" s="237" t="s">
        <v>203</v>
      </c>
      <c r="H75" s="248" t="s">
        <v>204</v>
      </c>
      <c r="I75" s="529"/>
    </row>
    <row r="76" spans="2:9" ht="18" customHeight="1">
      <c r="B76" s="244" t="s">
        <v>145</v>
      </c>
      <c r="C76" s="249"/>
      <c r="D76" s="250"/>
      <c r="E76" s="83"/>
      <c r="F76" s="184"/>
      <c r="G76" s="252">
        <f aca="true" t="shared" si="4" ref="G76:G89">C76+E76</f>
        <v>0</v>
      </c>
      <c r="H76" s="10">
        <f aca="true" t="shared" si="5" ref="H76:H89">D76+F76</f>
        <v>0</v>
      </c>
      <c r="I76" s="77">
        <f aca="true" t="shared" si="6" ref="I76:I89">G76+H76</f>
        <v>0</v>
      </c>
    </row>
    <row r="77" spans="2:9" ht="18" customHeight="1">
      <c r="B77" s="245" t="s">
        <v>146</v>
      </c>
      <c r="C77" s="97"/>
      <c r="D77" s="251"/>
      <c r="E77" s="31"/>
      <c r="F77" s="32"/>
      <c r="G77" s="253">
        <f t="shared" si="4"/>
        <v>0</v>
      </c>
      <c r="H77" s="6">
        <f t="shared" si="5"/>
        <v>0</v>
      </c>
      <c r="I77" s="74">
        <f t="shared" si="6"/>
        <v>0</v>
      </c>
    </row>
    <row r="78" spans="2:9" ht="18" customHeight="1">
      <c r="B78" s="245" t="s">
        <v>147</v>
      </c>
      <c r="C78" s="97"/>
      <c r="D78" s="251"/>
      <c r="E78" s="31"/>
      <c r="F78" s="32"/>
      <c r="G78" s="253">
        <f t="shared" si="4"/>
        <v>0</v>
      </c>
      <c r="H78" s="6">
        <f t="shared" si="5"/>
        <v>0</v>
      </c>
      <c r="I78" s="74">
        <f t="shared" si="6"/>
        <v>0</v>
      </c>
    </row>
    <row r="79" spans="2:9" ht="18" customHeight="1">
      <c r="B79" s="245" t="s">
        <v>148</v>
      </c>
      <c r="C79" s="97"/>
      <c r="D79" s="251"/>
      <c r="E79" s="31"/>
      <c r="F79" s="32"/>
      <c r="G79" s="253">
        <f t="shared" si="4"/>
        <v>0</v>
      </c>
      <c r="H79" s="6">
        <f t="shared" si="5"/>
        <v>0</v>
      </c>
      <c r="I79" s="74">
        <f t="shared" si="6"/>
        <v>0</v>
      </c>
    </row>
    <row r="80" spans="2:9" ht="18" customHeight="1">
      <c r="B80" s="245" t="s">
        <v>149</v>
      </c>
      <c r="C80" s="97"/>
      <c r="D80" s="251"/>
      <c r="E80" s="31"/>
      <c r="F80" s="32"/>
      <c r="G80" s="253">
        <f t="shared" si="4"/>
        <v>0</v>
      </c>
      <c r="H80" s="6">
        <f t="shared" si="5"/>
        <v>0</v>
      </c>
      <c r="I80" s="74">
        <f t="shared" si="6"/>
        <v>0</v>
      </c>
    </row>
    <row r="81" spans="2:9" ht="18" customHeight="1">
      <c r="B81" s="245" t="s">
        <v>150</v>
      </c>
      <c r="C81" s="97"/>
      <c r="D81" s="251"/>
      <c r="E81" s="31"/>
      <c r="F81" s="32"/>
      <c r="G81" s="253">
        <f t="shared" si="4"/>
        <v>0</v>
      </c>
      <c r="H81" s="6">
        <f t="shared" si="5"/>
        <v>0</v>
      </c>
      <c r="I81" s="74">
        <f t="shared" si="6"/>
        <v>0</v>
      </c>
    </row>
    <row r="82" spans="2:9" ht="18" customHeight="1">
      <c r="B82" s="245" t="s">
        <v>151</v>
      </c>
      <c r="C82" s="97"/>
      <c r="D82" s="251"/>
      <c r="E82" s="31"/>
      <c r="F82" s="32"/>
      <c r="G82" s="253">
        <f t="shared" si="4"/>
        <v>0</v>
      </c>
      <c r="H82" s="6">
        <f t="shared" si="5"/>
        <v>0</v>
      </c>
      <c r="I82" s="74">
        <f t="shared" si="6"/>
        <v>0</v>
      </c>
    </row>
    <row r="83" spans="2:9" ht="18" customHeight="1">
      <c r="B83" s="245" t="s">
        <v>152</v>
      </c>
      <c r="C83" s="97"/>
      <c r="D83" s="251"/>
      <c r="E83" s="31"/>
      <c r="F83" s="32"/>
      <c r="G83" s="253">
        <f t="shared" si="4"/>
        <v>0</v>
      </c>
      <c r="H83" s="6">
        <f t="shared" si="5"/>
        <v>0</v>
      </c>
      <c r="I83" s="74">
        <f t="shared" si="6"/>
        <v>0</v>
      </c>
    </row>
    <row r="84" spans="2:9" ht="18" customHeight="1">
      <c r="B84" s="245" t="s">
        <v>153</v>
      </c>
      <c r="C84" s="97"/>
      <c r="D84" s="251"/>
      <c r="E84" s="31"/>
      <c r="F84" s="32"/>
      <c r="G84" s="253">
        <f t="shared" si="4"/>
        <v>0</v>
      </c>
      <c r="H84" s="6">
        <f t="shared" si="5"/>
        <v>0</v>
      </c>
      <c r="I84" s="74">
        <f t="shared" si="6"/>
        <v>0</v>
      </c>
    </row>
    <row r="85" spans="2:9" ht="18" customHeight="1">
      <c r="B85" s="245" t="s">
        <v>154</v>
      </c>
      <c r="C85" s="97"/>
      <c r="D85" s="251"/>
      <c r="E85" s="31"/>
      <c r="F85" s="32"/>
      <c r="G85" s="253">
        <f t="shared" si="4"/>
        <v>0</v>
      </c>
      <c r="H85" s="6">
        <f t="shared" si="5"/>
        <v>0</v>
      </c>
      <c r="I85" s="74">
        <f t="shared" si="6"/>
        <v>0</v>
      </c>
    </row>
    <row r="86" spans="2:9" ht="18" customHeight="1">
      <c r="B86" s="245" t="s">
        <v>442</v>
      </c>
      <c r="C86" s="97"/>
      <c r="D86" s="251"/>
      <c r="E86" s="31"/>
      <c r="F86" s="32"/>
      <c r="G86" s="253"/>
      <c r="H86" s="6"/>
      <c r="I86" s="74"/>
    </row>
    <row r="87" spans="2:9" ht="18" customHeight="1">
      <c r="B87" s="245" t="s">
        <v>157</v>
      </c>
      <c r="C87" s="97"/>
      <c r="D87" s="251"/>
      <c r="E87" s="31"/>
      <c r="F87" s="32"/>
      <c r="G87" s="253">
        <f t="shared" si="4"/>
        <v>0</v>
      </c>
      <c r="H87" s="6">
        <f t="shared" si="5"/>
        <v>0</v>
      </c>
      <c r="I87" s="74">
        <f t="shared" si="6"/>
        <v>0</v>
      </c>
    </row>
    <row r="88" spans="2:9" ht="18" customHeight="1">
      <c r="B88" s="245" t="s">
        <v>158</v>
      </c>
      <c r="C88" s="97"/>
      <c r="D88" s="251"/>
      <c r="E88" s="31"/>
      <c r="F88" s="32"/>
      <c r="G88" s="253">
        <f t="shared" si="4"/>
        <v>0</v>
      </c>
      <c r="H88" s="6">
        <f t="shared" si="5"/>
        <v>0</v>
      </c>
      <c r="I88" s="74">
        <f t="shared" si="6"/>
        <v>0</v>
      </c>
    </row>
    <row r="89" spans="2:9" ht="18" customHeight="1" thickBot="1">
      <c r="B89" s="245" t="s">
        <v>159</v>
      </c>
      <c r="C89" s="97"/>
      <c r="D89" s="251"/>
      <c r="E89" s="31"/>
      <c r="F89" s="32"/>
      <c r="G89" s="253">
        <f t="shared" si="4"/>
        <v>0</v>
      </c>
      <c r="H89" s="6">
        <f t="shared" si="5"/>
        <v>0</v>
      </c>
      <c r="I89" s="74">
        <f t="shared" si="6"/>
        <v>0</v>
      </c>
    </row>
    <row r="90" spans="2:9" ht="15.75" thickBot="1">
      <c r="B90" s="246" t="s">
        <v>10</v>
      </c>
      <c r="C90" s="202">
        <f>SUM(C76:C89)</f>
        <v>0</v>
      </c>
      <c r="D90" s="197">
        <f aca="true" t="shared" si="7" ref="D90:I90">SUM(D76:D89)</f>
        <v>0</v>
      </c>
      <c r="E90" s="202">
        <f t="shared" si="7"/>
        <v>0</v>
      </c>
      <c r="F90" s="203">
        <f t="shared" si="7"/>
        <v>0</v>
      </c>
      <c r="G90" s="210">
        <f t="shared" si="7"/>
        <v>0</v>
      </c>
      <c r="H90" s="203">
        <f t="shared" si="7"/>
        <v>0</v>
      </c>
      <c r="I90" s="225">
        <f t="shared" si="7"/>
        <v>0</v>
      </c>
    </row>
    <row r="91" spans="2:9" ht="15">
      <c r="B91" s="408"/>
      <c r="C91" s="409"/>
      <c r="D91" s="409"/>
      <c r="E91" s="409"/>
      <c r="F91" s="409"/>
      <c r="G91" s="409"/>
      <c r="H91" s="409"/>
      <c r="I91" s="409"/>
    </row>
    <row r="92" spans="2:9" ht="15">
      <c r="B92" s="408"/>
      <c r="C92" s="409"/>
      <c r="D92" s="409"/>
      <c r="E92" s="409"/>
      <c r="F92" s="409"/>
      <c r="G92" s="409"/>
      <c r="H92" s="409"/>
      <c r="I92" s="409"/>
    </row>
    <row r="93" spans="2:9" ht="15">
      <c r="B93" s="408"/>
      <c r="C93" s="409"/>
      <c r="D93" s="409"/>
      <c r="E93" s="409"/>
      <c r="F93" s="409"/>
      <c r="G93" s="409"/>
      <c r="H93" s="409"/>
      <c r="I93" s="409"/>
    </row>
    <row r="94" spans="2:9" ht="15">
      <c r="B94" s="408"/>
      <c r="C94" s="409"/>
      <c r="D94" s="409"/>
      <c r="E94" s="409"/>
      <c r="F94" s="409"/>
      <c r="G94" s="409"/>
      <c r="H94" s="409"/>
      <c r="I94" s="409"/>
    </row>
    <row r="95" spans="2:9" ht="15">
      <c r="B95" s="408"/>
      <c r="C95" s="409"/>
      <c r="D95" s="409"/>
      <c r="E95" s="409"/>
      <c r="F95" s="409"/>
      <c r="G95" s="409"/>
      <c r="H95" s="409"/>
      <c r="I95" s="409"/>
    </row>
    <row r="96" spans="2:9" ht="15">
      <c r="B96" s="408"/>
      <c r="C96" s="409"/>
      <c r="D96" s="409"/>
      <c r="E96" s="409"/>
      <c r="F96" s="409"/>
      <c r="G96" s="409"/>
      <c r="H96" s="409"/>
      <c r="I96" s="409"/>
    </row>
    <row r="97" spans="2:9" ht="15">
      <c r="B97" s="408"/>
      <c r="C97" s="409"/>
      <c r="D97" s="409"/>
      <c r="E97" s="409"/>
      <c r="F97" s="409"/>
      <c r="G97" s="409"/>
      <c r="H97" s="409"/>
      <c r="I97" s="409"/>
    </row>
    <row r="98" spans="2:9" ht="15">
      <c r="B98" s="408"/>
      <c r="C98" s="409"/>
      <c r="D98" s="409"/>
      <c r="E98" s="409"/>
      <c r="F98" s="409"/>
      <c r="G98" s="409"/>
      <c r="H98" s="409"/>
      <c r="I98" s="409"/>
    </row>
    <row r="99" spans="2:9" ht="15">
      <c r="B99" s="408"/>
      <c r="C99" s="409"/>
      <c r="D99" s="409"/>
      <c r="E99" s="409"/>
      <c r="F99" s="409"/>
      <c r="G99" s="409"/>
      <c r="H99" s="409"/>
      <c r="I99" s="409"/>
    </row>
    <row r="100" spans="2:9" ht="15">
      <c r="B100" s="408"/>
      <c r="C100" s="409"/>
      <c r="D100" s="409"/>
      <c r="E100" s="409"/>
      <c r="F100" s="409"/>
      <c r="G100" s="409"/>
      <c r="H100" s="409"/>
      <c r="I100" s="409"/>
    </row>
    <row r="101" spans="2:9" ht="15">
      <c r="B101" s="408"/>
      <c r="C101" s="409"/>
      <c r="D101" s="409"/>
      <c r="E101" s="409"/>
      <c r="F101" s="409"/>
      <c r="G101" s="409"/>
      <c r="H101" s="409"/>
      <c r="I101" s="409"/>
    </row>
    <row r="102" spans="2:9" ht="15">
      <c r="B102" s="408"/>
      <c r="C102" s="409"/>
      <c r="D102" s="409"/>
      <c r="E102" s="409"/>
      <c r="F102" s="409"/>
      <c r="G102" s="409"/>
      <c r="H102" s="409"/>
      <c r="I102" s="409"/>
    </row>
    <row r="104" spans="2:9" ht="15">
      <c r="B104" s="493" t="s">
        <v>214</v>
      </c>
      <c r="C104" s="493"/>
      <c r="D104" s="493"/>
      <c r="E104" s="493"/>
      <c r="F104" s="493"/>
      <c r="G104" s="493"/>
      <c r="H104" s="493"/>
      <c r="I104" s="493"/>
    </row>
    <row r="105" ht="15.75" thickBot="1"/>
    <row r="106" spans="1:12" ht="15" customHeight="1" thickBot="1">
      <c r="A106" s="521" t="s">
        <v>213</v>
      </c>
      <c r="B106" s="523" t="s">
        <v>208</v>
      </c>
      <c r="C106" s="525" t="s">
        <v>209</v>
      </c>
      <c r="D106" s="525"/>
      <c r="E106" s="526"/>
      <c r="F106" s="511" t="s">
        <v>210</v>
      </c>
      <c r="G106" s="525"/>
      <c r="H106" s="526"/>
      <c r="I106" s="511" t="s">
        <v>94</v>
      </c>
      <c r="J106" s="525"/>
      <c r="K106" s="527"/>
      <c r="L106" s="528" t="s">
        <v>108</v>
      </c>
    </row>
    <row r="107" spans="1:12" ht="15.75" thickBot="1">
      <c r="A107" s="522"/>
      <c r="B107" s="524"/>
      <c r="C107" s="237" t="s">
        <v>203</v>
      </c>
      <c r="D107" s="200" t="s">
        <v>204</v>
      </c>
      <c r="E107" s="200" t="s">
        <v>9</v>
      </c>
      <c r="F107" s="199" t="s">
        <v>203</v>
      </c>
      <c r="G107" s="200" t="s">
        <v>204</v>
      </c>
      <c r="H107" s="200" t="s">
        <v>9</v>
      </c>
      <c r="I107" s="199" t="s">
        <v>203</v>
      </c>
      <c r="J107" s="201" t="s">
        <v>204</v>
      </c>
      <c r="K107" s="226" t="s">
        <v>9</v>
      </c>
      <c r="L107" s="529"/>
    </row>
    <row r="108" spans="1:12" ht="15" customHeight="1">
      <c r="A108" s="515" t="s">
        <v>211</v>
      </c>
      <c r="B108" s="114"/>
      <c r="C108" s="238"/>
      <c r="D108" s="232"/>
      <c r="E108" s="227">
        <f>C108+D108</f>
        <v>0</v>
      </c>
      <c r="F108" s="211"/>
      <c r="G108" s="216"/>
      <c r="H108" s="227">
        <f aca="true" t="shared" si="8" ref="H108:H130">F108+G108</f>
        <v>0</v>
      </c>
      <c r="I108" s="204"/>
      <c r="J108" s="216"/>
      <c r="K108" s="227">
        <f aca="true" t="shared" si="9" ref="K108:K130">I108+J108</f>
        <v>0</v>
      </c>
      <c r="L108" s="221">
        <f>E108+H108+K108</f>
        <v>0</v>
      </c>
    </row>
    <row r="109" spans="1:12" ht="15">
      <c r="A109" s="516"/>
      <c r="B109" s="93"/>
      <c r="C109" s="239"/>
      <c r="D109" s="233"/>
      <c r="E109" s="228">
        <f aca="true" t="shared" si="10" ref="E109:E130">C109+D109</f>
        <v>0</v>
      </c>
      <c r="F109" s="212"/>
      <c r="G109" s="217"/>
      <c r="H109" s="228">
        <f t="shared" si="8"/>
        <v>0</v>
      </c>
      <c r="I109" s="205"/>
      <c r="J109" s="217"/>
      <c r="K109" s="228">
        <f t="shared" si="9"/>
        <v>0</v>
      </c>
      <c r="L109" s="222">
        <f aca="true" t="shared" si="11" ref="L109:L130">E109+H109+K109</f>
        <v>0</v>
      </c>
    </row>
    <row r="110" spans="1:12" ht="15">
      <c r="A110" s="516"/>
      <c r="B110" s="93"/>
      <c r="C110" s="239"/>
      <c r="D110" s="233"/>
      <c r="E110" s="228">
        <f t="shared" si="10"/>
        <v>0</v>
      </c>
      <c r="F110" s="212"/>
      <c r="G110" s="217"/>
      <c r="H110" s="228">
        <f t="shared" si="8"/>
        <v>0</v>
      </c>
      <c r="I110" s="205"/>
      <c r="J110" s="217"/>
      <c r="K110" s="228">
        <f t="shared" si="9"/>
        <v>0</v>
      </c>
      <c r="L110" s="222">
        <f t="shared" si="11"/>
        <v>0</v>
      </c>
    </row>
    <row r="111" spans="1:12" ht="15">
      <c r="A111" s="516"/>
      <c r="B111" s="93"/>
      <c r="C111" s="239"/>
      <c r="D111" s="233"/>
      <c r="E111" s="228">
        <f t="shared" si="10"/>
        <v>0</v>
      </c>
      <c r="F111" s="212"/>
      <c r="G111" s="217"/>
      <c r="H111" s="228">
        <f t="shared" si="8"/>
        <v>0</v>
      </c>
      <c r="I111" s="205"/>
      <c r="J111" s="217"/>
      <c r="K111" s="228">
        <f t="shared" si="9"/>
        <v>0</v>
      </c>
      <c r="L111" s="222">
        <f t="shared" si="11"/>
        <v>0</v>
      </c>
    </row>
    <row r="112" spans="1:12" ht="15">
      <c r="A112" s="516"/>
      <c r="B112" s="93"/>
      <c r="C112" s="239"/>
      <c r="D112" s="233"/>
      <c r="E112" s="228">
        <f t="shared" si="10"/>
        <v>0</v>
      </c>
      <c r="F112" s="212"/>
      <c r="G112" s="217"/>
      <c r="H112" s="228">
        <f t="shared" si="8"/>
        <v>0</v>
      </c>
      <c r="I112" s="205"/>
      <c r="J112" s="217"/>
      <c r="K112" s="228">
        <f t="shared" si="9"/>
        <v>0</v>
      </c>
      <c r="L112" s="222">
        <f t="shared" si="11"/>
        <v>0</v>
      </c>
    </row>
    <row r="113" spans="1:12" ht="15">
      <c r="A113" s="516"/>
      <c r="B113" s="93"/>
      <c r="C113" s="239"/>
      <c r="D113" s="233"/>
      <c r="E113" s="228">
        <f t="shared" si="10"/>
        <v>0</v>
      </c>
      <c r="F113" s="212"/>
      <c r="G113" s="217"/>
      <c r="H113" s="228">
        <f t="shared" si="8"/>
        <v>0</v>
      </c>
      <c r="I113" s="205"/>
      <c r="J113" s="217"/>
      <c r="K113" s="228">
        <f t="shared" si="9"/>
        <v>0</v>
      </c>
      <c r="L113" s="222">
        <f t="shared" si="11"/>
        <v>0</v>
      </c>
    </row>
    <row r="114" spans="1:12" ht="15">
      <c r="A114" s="516"/>
      <c r="B114" s="93"/>
      <c r="C114" s="239"/>
      <c r="D114" s="233"/>
      <c r="E114" s="228">
        <f t="shared" si="10"/>
        <v>0</v>
      </c>
      <c r="F114" s="212"/>
      <c r="G114" s="217"/>
      <c r="H114" s="228">
        <f t="shared" si="8"/>
        <v>0</v>
      </c>
      <c r="I114" s="205"/>
      <c r="J114" s="217"/>
      <c r="K114" s="228">
        <f t="shared" si="9"/>
        <v>0</v>
      </c>
      <c r="L114" s="222">
        <f t="shared" si="11"/>
        <v>0</v>
      </c>
    </row>
    <row r="115" spans="1:12" ht="15">
      <c r="A115" s="516"/>
      <c r="B115" s="93"/>
      <c r="C115" s="239"/>
      <c r="D115" s="233"/>
      <c r="E115" s="228">
        <f t="shared" si="10"/>
        <v>0</v>
      </c>
      <c r="F115" s="212"/>
      <c r="G115" s="217"/>
      <c r="H115" s="228">
        <f t="shared" si="8"/>
        <v>0</v>
      </c>
      <c r="I115" s="205"/>
      <c r="J115" s="217"/>
      <c r="K115" s="228">
        <f t="shared" si="9"/>
        <v>0</v>
      </c>
      <c r="L115" s="222">
        <f t="shared" si="11"/>
        <v>0</v>
      </c>
    </row>
    <row r="116" spans="1:12" ht="15">
      <c r="A116" s="516"/>
      <c r="B116" s="93"/>
      <c r="C116" s="239"/>
      <c r="D116" s="233"/>
      <c r="E116" s="228">
        <f t="shared" si="10"/>
        <v>0</v>
      </c>
      <c r="F116" s="212"/>
      <c r="G116" s="217"/>
      <c r="H116" s="228">
        <f t="shared" si="8"/>
        <v>0</v>
      </c>
      <c r="I116" s="205"/>
      <c r="J116" s="217"/>
      <c r="K116" s="228">
        <f t="shared" si="9"/>
        <v>0</v>
      </c>
      <c r="L116" s="222">
        <f t="shared" si="11"/>
        <v>0</v>
      </c>
    </row>
    <row r="117" spans="1:12" ht="15.75" thickBot="1">
      <c r="A117" s="516"/>
      <c r="B117" s="115"/>
      <c r="C117" s="240"/>
      <c r="D117" s="234"/>
      <c r="E117" s="228">
        <f t="shared" si="10"/>
        <v>0</v>
      </c>
      <c r="F117" s="213"/>
      <c r="G117" s="218"/>
      <c r="H117" s="228">
        <f t="shared" si="8"/>
        <v>0</v>
      </c>
      <c r="I117" s="206"/>
      <c r="J117" s="218"/>
      <c r="K117" s="228">
        <f t="shared" si="9"/>
        <v>0</v>
      </c>
      <c r="L117" s="222">
        <f t="shared" si="11"/>
        <v>0</v>
      </c>
    </row>
    <row r="118" spans="1:12" ht="15.75" thickBot="1">
      <c r="A118" s="513" t="s">
        <v>10</v>
      </c>
      <c r="B118" s="514"/>
      <c r="C118" s="271">
        <f>SUM(C108:C117)</f>
        <v>0</v>
      </c>
      <c r="D118" s="272">
        <f aca="true" t="shared" si="12" ref="D118:L118">SUM(D108:D117)</f>
        <v>0</v>
      </c>
      <c r="E118" s="273">
        <f t="shared" si="12"/>
        <v>0</v>
      </c>
      <c r="F118" s="274">
        <f t="shared" si="12"/>
        <v>0</v>
      </c>
      <c r="G118" s="272">
        <f t="shared" si="12"/>
        <v>0</v>
      </c>
      <c r="H118" s="273">
        <f t="shared" si="12"/>
        <v>0</v>
      </c>
      <c r="I118" s="271">
        <f t="shared" si="12"/>
        <v>0</v>
      </c>
      <c r="J118" s="272">
        <f t="shared" si="12"/>
        <v>0</v>
      </c>
      <c r="K118" s="273">
        <f t="shared" si="12"/>
        <v>0</v>
      </c>
      <c r="L118" s="271">
        <f t="shared" si="12"/>
        <v>0</v>
      </c>
    </row>
    <row r="119" spans="1:12" ht="15" customHeight="1">
      <c r="A119" s="515" t="s">
        <v>212</v>
      </c>
      <c r="B119" s="114"/>
      <c r="C119" s="241"/>
      <c r="D119" s="235"/>
      <c r="E119" s="229">
        <f t="shared" si="10"/>
        <v>0</v>
      </c>
      <c r="F119" s="214"/>
      <c r="G119" s="219"/>
      <c r="H119" s="229">
        <f t="shared" si="8"/>
        <v>0</v>
      </c>
      <c r="I119" s="207"/>
      <c r="J119" s="219"/>
      <c r="K119" s="229">
        <f t="shared" si="9"/>
        <v>0</v>
      </c>
      <c r="L119" s="223">
        <f t="shared" si="11"/>
        <v>0</v>
      </c>
    </row>
    <row r="120" spans="1:12" ht="15">
      <c r="A120" s="516"/>
      <c r="B120" s="93"/>
      <c r="C120" s="239"/>
      <c r="D120" s="233"/>
      <c r="E120" s="228">
        <f t="shared" si="10"/>
        <v>0</v>
      </c>
      <c r="F120" s="212"/>
      <c r="G120" s="217"/>
      <c r="H120" s="228">
        <f t="shared" si="8"/>
        <v>0</v>
      </c>
      <c r="I120" s="205"/>
      <c r="J120" s="217"/>
      <c r="K120" s="228">
        <f t="shared" si="9"/>
        <v>0</v>
      </c>
      <c r="L120" s="222">
        <f t="shared" si="11"/>
        <v>0</v>
      </c>
    </row>
    <row r="121" spans="1:12" ht="15">
      <c r="A121" s="516"/>
      <c r="B121" s="93"/>
      <c r="C121" s="239"/>
      <c r="D121" s="233"/>
      <c r="E121" s="228">
        <f t="shared" si="10"/>
        <v>0</v>
      </c>
      <c r="F121" s="212"/>
      <c r="G121" s="217"/>
      <c r="H121" s="228">
        <f t="shared" si="8"/>
        <v>0</v>
      </c>
      <c r="I121" s="205"/>
      <c r="J121" s="217"/>
      <c r="K121" s="228">
        <f t="shared" si="9"/>
        <v>0</v>
      </c>
      <c r="L121" s="222">
        <f t="shared" si="11"/>
        <v>0</v>
      </c>
    </row>
    <row r="122" spans="1:12" ht="15">
      <c r="A122" s="516"/>
      <c r="B122" s="93"/>
      <c r="C122" s="239"/>
      <c r="D122" s="233"/>
      <c r="E122" s="228">
        <f t="shared" si="10"/>
        <v>0</v>
      </c>
      <c r="F122" s="212"/>
      <c r="G122" s="217"/>
      <c r="H122" s="228">
        <f t="shared" si="8"/>
        <v>0</v>
      </c>
      <c r="I122" s="205"/>
      <c r="J122" s="217"/>
      <c r="K122" s="228">
        <f t="shared" si="9"/>
        <v>0</v>
      </c>
      <c r="L122" s="222">
        <f t="shared" si="11"/>
        <v>0</v>
      </c>
    </row>
    <row r="123" spans="1:12" ht="15">
      <c r="A123" s="516"/>
      <c r="B123" s="93"/>
      <c r="C123" s="239"/>
      <c r="D123" s="233"/>
      <c r="E123" s="228">
        <f t="shared" si="10"/>
        <v>0</v>
      </c>
      <c r="F123" s="212"/>
      <c r="G123" s="217"/>
      <c r="H123" s="228">
        <f t="shared" si="8"/>
        <v>0</v>
      </c>
      <c r="I123" s="205"/>
      <c r="J123" s="217"/>
      <c r="K123" s="228">
        <f t="shared" si="9"/>
        <v>0</v>
      </c>
      <c r="L123" s="222">
        <f t="shared" si="11"/>
        <v>0</v>
      </c>
    </row>
    <row r="124" spans="1:12" ht="15">
      <c r="A124" s="516"/>
      <c r="B124" s="93"/>
      <c r="C124" s="239"/>
      <c r="D124" s="233"/>
      <c r="E124" s="228">
        <f t="shared" si="10"/>
        <v>0</v>
      </c>
      <c r="F124" s="212"/>
      <c r="G124" s="217"/>
      <c r="H124" s="228">
        <f t="shared" si="8"/>
        <v>0</v>
      </c>
      <c r="I124" s="205"/>
      <c r="J124" s="217"/>
      <c r="K124" s="228">
        <f t="shared" si="9"/>
        <v>0</v>
      </c>
      <c r="L124" s="222">
        <f t="shared" si="11"/>
        <v>0</v>
      </c>
    </row>
    <row r="125" spans="1:12" ht="15">
      <c r="A125" s="516"/>
      <c r="B125" s="93"/>
      <c r="C125" s="239"/>
      <c r="D125" s="233"/>
      <c r="E125" s="228">
        <f t="shared" si="10"/>
        <v>0</v>
      </c>
      <c r="F125" s="212"/>
      <c r="G125" s="217"/>
      <c r="H125" s="228">
        <f t="shared" si="8"/>
        <v>0</v>
      </c>
      <c r="I125" s="205"/>
      <c r="J125" s="217"/>
      <c r="K125" s="228">
        <f t="shared" si="9"/>
        <v>0</v>
      </c>
      <c r="L125" s="222">
        <f t="shared" si="11"/>
        <v>0</v>
      </c>
    </row>
    <row r="126" spans="1:12" ht="15">
      <c r="A126" s="516"/>
      <c r="B126" s="93"/>
      <c r="C126" s="239"/>
      <c r="D126" s="233"/>
      <c r="E126" s="228">
        <f t="shared" si="10"/>
        <v>0</v>
      </c>
      <c r="F126" s="212"/>
      <c r="G126" s="217"/>
      <c r="H126" s="228">
        <f t="shared" si="8"/>
        <v>0</v>
      </c>
      <c r="I126" s="205"/>
      <c r="J126" s="217"/>
      <c r="K126" s="228">
        <f t="shared" si="9"/>
        <v>0</v>
      </c>
      <c r="L126" s="222">
        <f t="shared" si="11"/>
        <v>0</v>
      </c>
    </row>
    <row r="127" spans="1:12" ht="15">
      <c r="A127" s="516"/>
      <c r="B127" s="93"/>
      <c r="C127" s="239"/>
      <c r="D127" s="233"/>
      <c r="E127" s="228">
        <f t="shared" si="10"/>
        <v>0</v>
      </c>
      <c r="F127" s="212"/>
      <c r="G127" s="217"/>
      <c r="H127" s="228">
        <f t="shared" si="8"/>
        <v>0</v>
      </c>
      <c r="I127" s="205"/>
      <c r="J127" s="217"/>
      <c r="K127" s="228">
        <f t="shared" si="9"/>
        <v>0</v>
      </c>
      <c r="L127" s="222">
        <f t="shared" si="11"/>
        <v>0</v>
      </c>
    </row>
    <row r="128" spans="1:12" ht="15">
      <c r="A128" s="516"/>
      <c r="B128" s="93"/>
      <c r="C128" s="239"/>
      <c r="D128" s="233"/>
      <c r="E128" s="228">
        <f t="shared" si="10"/>
        <v>0</v>
      </c>
      <c r="F128" s="212"/>
      <c r="G128" s="217"/>
      <c r="H128" s="228">
        <f t="shared" si="8"/>
        <v>0</v>
      </c>
      <c r="I128" s="205"/>
      <c r="J128" s="217"/>
      <c r="K128" s="228">
        <f t="shared" si="9"/>
        <v>0</v>
      </c>
      <c r="L128" s="222">
        <f t="shared" si="11"/>
        <v>0</v>
      </c>
    </row>
    <row r="129" spans="1:12" ht="15">
      <c r="A129" s="516"/>
      <c r="B129" s="93"/>
      <c r="C129" s="239"/>
      <c r="D129" s="233"/>
      <c r="E129" s="228">
        <f t="shared" si="10"/>
        <v>0</v>
      </c>
      <c r="F129" s="212"/>
      <c r="G129" s="217"/>
      <c r="H129" s="228">
        <f t="shared" si="8"/>
        <v>0</v>
      </c>
      <c r="I129" s="205"/>
      <c r="J129" s="217"/>
      <c r="K129" s="228">
        <f t="shared" si="9"/>
        <v>0</v>
      </c>
      <c r="L129" s="222">
        <f t="shared" si="11"/>
        <v>0</v>
      </c>
    </row>
    <row r="130" spans="1:12" ht="15.75" thickBot="1">
      <c r="A130" s="517"/>
      <c r="B130" s="115"/>
      <c r="C130" s="242"/>
      <c r="D130" s="236"/>
      <c r="E130" s="230">
        <f t="shared" si="10"/>
        <v>0</v>
      </c>
      <c r="F130" s="215"/>
      <c r="G130" s="220"/>
      <c r="H130" s="230">
        <f t="shared" si="8"/>
        <v>0</v>
      </c>
      <c r="I130" s="208"/>
      <c r="J130" s="220"/>
      <c r="K130" s="230">
        <f t="shared" si="9"/>
        <v>0</v>
      </c>
      <c r="L130" s="224">
        <f t="shared" si="11"/>
        <v>0</v>
      </c>
    </row>
    <row r="131" spans="1:12" ht="15.75" thickBot="1">
      <c r="A131" s="518" t="s">
        <v>10</v>
      </c>
      <c r="B131" s="519"/>
      <c r="C131" s="196">
        <f>SUM(C119:C130)</f>
        <v>0</v>
      </c>
      <c r="D131" s="198">
        <f aca="true" t="shared" si="13" ref="D131:L131">SUM(D119:D130)</f>
        <v>0</v>
      </c>
      <c r="E131" s="231">
        <f t="shared" si="13"/>
        <v>0</v>
      </c>
      <c r="F131" s="209">
        <f t="shared" si="13"/>
        <v>0</v>
      </c>
      <c r="G131" s="198">
        <f t="shared" si="13"/>
        <v>0</v>
      </c>
      <c r="H131" s="231">
        <f t="shared" si="13"/>
        <v>0</v>
      </c>
      <c r="I131" s="209">
        <f t="shared" si="13"/>
        <v>0</v>
      </c>
      <c r="J131" s="198">
        <f t="shared" si="13"/>
        <v>0</v>
      </c>
      <c r="K131" s="270">
        <f t="shared" si="13"/>
        <v>0</v>
      </c>
      <c r="L131" s="231">
        <f t="shared" si="13"/>
        <v>0</v>
      </c>
    </row>
    <row r="132" spans="1:12" ht="15.75" thickBot="1">
      <c r="A132" s="518" t="s">
        <v>108</v>
      </c>
      <c r="B132" s="520"/>
      <c r="C132" s="202">
        <f>C118+C131</f>
        <v>0</v>
      </c>
      <c r="D132" s="197">
        <f aca="true" t="shared" si="14" ref="D132:L132">D118+D131</f>
        <v>0</v>
      </c>
      <c r="E132" s="231">
        <f t="shared" si="14"/>
        <v>0</v>
      </c>
      <c r="F132" s="202">
        <f t="shared" si="14"/>
        <v>0</v>
      </c>
      <c r="G132" s="197">
        <f t="shared" si="14"/>
        <v>0</v>
      </c>
      <c r="H132" s="231">
        <f t="shared" si="14"/>
        <v>0</v>
      </c>
      <c r="I132" s="210">
        <f t="shared" si="14"/>
        <v>0</v>
      </c>
      <c r="J132" s="197">
        <f t="shared" si="14"/>
        <v>0</v>
      </c>
      <c r="K132" s="231">
        <f t="shared" si="14"/>
        <v>0</v>
      </c>
      <c r="L132" s="225">
        <f t="shared" si="14"/>
        <v>0</v>
      </c>
    </row>
    <row r="133" spans="1:12" ht="15">
      <c r="A133" s="410"/>
      <c r="B133" s="410"/>
      <c r="C133" s="409"/>
      <c r="D133" s="409"/>
      <c r="E133" s="409"/>
      <c r="F133" s="409"/>
      <c r="G133" s="409"/>
      <c r="H133" s="409"/>
      <c r="I133" s="409"/>
      <c r="J133" s="409"/>
      <c r="K133" s="409"/>
      <c r="L133" s="409"/>
    </row>
    <row r="134" spans="1:12" ht="15">
      <c r="A134" s="410"/>
      <c r="B134" s="410"/>
      <c r="C134" s="409"/>
      <c r="D134" s="409"/>
      <c r="E134" s="409"/>
      <c r="F134" s="409"/>
      <c r="G134" s="409"/>
      <c r="H134" s="409"/>
      <c r="I134" s="409"/>
      <c r="J134" s="409"/>
      <c r="K134" s="409"/>
      <c r="L134" s="409"/>
    </row>
    <row r="135" spans="1:12" ht="15">
      <c r="A135" s="410"/>
      <c r="B135" s="410"/>
      <c r="C135" s="409"/>
      <c r="D135" s="409"/>
      <c r="E135" s="409"/>
      <c r="F135" s="409"/>
      <c r="G135" s="409"/>
      <c r="H135" s="409"/>
      <c r="I135" s="409"/>
      <c r="J135" s="409"/>
      <c r="K135" s="409"/>
      <c r="L135" s="409"/>
    </row>
    <row r="136" spans="1:12" ht="15">
      <c r="A136" s="410"/>
      <c r="B136" s="410"/>
      <c r="C136" s="409"/>
      <c r="D136" s="409"/>
      <c r="E136" s="409"/>
      <c r="F136" s="409"/>
      <c r="G136" s="409"/>
      <c r="H136" s="409"/>
      <c r="I136" s="409"/>
      <c r="J136" s="409"/>
      <c r="K136" s="409"/>
      <c r="L136" s="409"/>
    </row>
    <row r="139" spans="2:9" ht="15">
      <c r="B139" s="493" t="s">
        <v>215</v>
      </c>
      <c r="C139" s="493"/>
      <c r="D139" s="493"/>
      <c r="E139" s="493"/>
      <c r="F139" s="493"/>
      <c r="G139" s="493"/>
      <c r="H139" s="493"/>
      <c r="I139" s="493"/>
    </row>
    <row r="140" ht="15.75" thickBot="1"/>
    <row r="141" spans="2:9" ht="15">
      <c r="B141" s="523" t="s">
        <v>200</v>
      </c>
      <c r="C141" s="526" t="s">
        <v>201</v>
      </c>
      <c r="D141" s="511"/>
      <c r="E141" s="578" t="s">
        <v>202</v>
      </c>
      <c r="F141" s="508"/>
      <c r="G141" s="507" t="s">
        <v>10</v>
      </c>
      <c r="H141" s="579"/>
      <c r="I141" s="528" t="s">
        <v>108</v>
      </c>
    </row>
    <row r="142" spans="2:9" ht="15.75" thickBot="1">
      <c r="B142" s="524"/>
      <c r="C142" s="237" t="s">
        <v>203</v>
      </c>
      <c r="D142" s="201" t="s">
        <v>204</v>
      </c>
      <c r="E142" s="247" t="s">
        <v>203</v>
      </c>
      <c r="F142" s="254" t="s">
        <v>204</v>
      </c>
      <c r="G142" s="237" t="s">
        <v>203</v>
      </c>
      <c r="H142" s="262" t="s">
        <v>204</v>
      </c>
      <c r="I142" s="580"/>
    </row>
    <row r="143" spans="2:9" ht="15">
      <c r="B143" s="106" t="s">
        <v>155</v>
      </c>
      <c r="C143" s="151"/>
      <c r="D143" s="250"/>
      <c r="E143" s="83"/>
      <c r="F143" s="184"/>
      <c r="G143" s="252">
        <f>C143+E143</f>
        <v>0</v>
      </c>
      <c r="H143" s="261">
        <f>D143+F143</f>
        <v>0</v>
      </c>
      <c r="I143" s="76">
        <f>G143+H143</f>
        <v>0</v>
      </c>
    </row>
    <row r="144" spans="2:9" ht="15">
      <c r="B144" s="93" t="s">
        <v>156</v>
      </c>
      <c r="C144" s="92"/>
      <c r="D144" s="251"/>
      <c r="E144" s="31"/>
      <c r="F144" s="32"/>
      <c r="G144" s="253">
        <f aca="true" t="shared" si="15" ref="G144:G160">C144+E144</f>
        <v>0</v>
      </c>
      <c r="H144" s="259">
        <f aca="true" t="shared" si="16" ref="H144:H160">D144+F144</f>
        <v>0</v>
      </c>
      <c r="I144" s="72">
        <f aca="true" t="shared" si="17" ref="I144:I160">G144+H144</f>
        <v>0</v>
      </c>
    </row>
    <row r="145" spans="2:9" ht="15">
      <c r="B145" s="93" t="s">
        <v>145</v>
      </c>
      <c r="C145" s="92"/>
      <c r="D145" s="251"/>
      <c r="E145" s="31"/>
      <c r="F145" s="32"/>
      <c r="G145" s="253">
        <f t="shared" si="15"/>
        <v>0</v>
      </c>
      <c r="H145" s="259">
        <f t="shared" si="16"/>
        <v>0</v>
      </c>
      <c r="I145" s="72">
        <f t="shared" si="17"/>
        <v>0</v>
      </c>
    </row>
    <row r="146" spans="2:9" ht="15">
      <c r="B146" s="93" t="s">
        <v>146</v>
      </c>
      <c r="C146" s="92"/>
      <c r="D146" s="251"/>
      <c r="E146" s="31"/>
      <c r="F146" s="32"/>
      <c r="G146" s="253">
        <f t="shared" si="15"/>
        <v>0</v>
      </c>
      <c r="H146" s="259">
        <f t="shared" si="16"/>
        <v>0</v>
      </c>
      <c r="I146" s="72">
        <f t="shared" si="17"/>
        <v>0</v>
      </c>
    </row>
    <row r="147" spans="2:9" ht="15">
      <c r="B147" s="93" t="s">
        <v>147</v>
      </c>
      <c r="C147" s="92"/>
      <c r="D147" s="251"/>
      <c r="E147" s="31"/>
      <c r="F147" s="32"/>
      <c r="G147" s="253">
        <f t="shared" si="15"/>
        <v>0</v>
      </c>
      <c r="H147" s="259">
        <f t="shared" si="16"/>
        <v>0</v>
      </c>
      <c r="I147" s="72">
        <f t="shared" si="17"/>
        <v>0</v>
      </c>
    </row>
    <row r="148" spans="2:9" ht="15">
      <c r="B148" s="93" t="s">
        <v>148</v>
      </c>
      <c r="C148" s="92"/>
      <c r="D148" s="251"/>
      <c r="E148" s="31"/>
      <c r="F148" s="32"/>
      <c r="G148" s="253">
        <f t="shared" si="15"/>
        <v>0</v>
      </c>
      <c r="H148" s="259">
        <f t="shared" si="16"/>
        <v>0</v>
      </c>
      <c r="I148" s="72">
        <f t="shared" si="17"/>
        <v>0</v>
      </c>
    </row>
    <row r="149" spans="2:9" ht="15">
      <c r="B149" s="93" t="s">
        <v>149</v>
      </c>
      <c r="C149" s="92"/>
      <c r="D149" s="251"/>
      <c r="E149" s="31"/>
      <c r="F149" s="32"/>
      <c r="G149" s="253">
        <f t="shared" si="15"/>
        <v>0</v>
      </c>
      <c r="H149" s="259">
        <f t="shared" si="16"/>
        <v>0</v>
      </c>
      <c r="I149" s="72">
        <f t="shared" si="17"/>
        <v>0</v>
      </c>
    </row>
    <row r="150" spans="2:9" ht="15">
      <c r="B150" s="93" t="s">
        <v>150</v>
      </c>
      <c r="C150" s="92"/>
      <c r="D150" s="251"/>
      <c r="E150" s="31"/>
      <c r="F150" s="32"/>
      <c r="G150" s="253">
        <f t="shared" si="15"/>
        <v>0</v>
      </c>
      <c r="H150" s="259">
        <f t="shared" si="16"/>
        <v>0</v>
      </c>
      <c r="I150" s="72">
        <f t="shared" si="17"/>
        <v>0</v>
      </c>
    </row>
    <row r="151" spans="2:9" ht="15">
      <c r="B151" s="93" t="s">
        <v>151</v>
      </c>
      <c r="C151" s="92"/>
      <c r="D151" s="251"/>
      <c r="E151" s="31"/>
      <c r="F151" s="32"/>
      <c r="G151" s="253">
        <f t="shared" si="15"/>
        <v>0</v>
      </c>
      <c r="H151" s="259">
        <f t="shared" si="16"/>
        <v>0</v>
      </c>
      <c r="I151" s="72">
        <f t="shared" si="17"/>
        <v>0</v>
      </c>
    </row>
    <row r="152" spans="2:9" ht="15">
      <c r="B152" s="93" t="s">
        <v>152</v>
      </c>
      <c r="C152" s="92"/>
      <c r="D152" s="251"/>
      <c r="E152" s="31"/>
      <c r="F152" s="32"/>
      <c r="G152" s="253">
        <f t="shared" si="15"/>
        <v>0</v>
      </c>
      <c r="H152" s="259">
        <f t="shared" si="16"/>
        <v>0</v>
      </c>
      <c r="I152" s="72">
        <f t="shared" si="17"/>
        <v>0</v>
      </c>
    </row>
    <row r="153" spans="2:9" ht="15">
      <c r="B153" s="93" t="s">
        <v>153</v>
      </c>
      <c r="C153" s="92"/>
      <c r="D153" s="251"/>
      <c r="E153" s="31"/>
      <c r="F153" s="32"/>
      <c r="G153" s="253">
        <f t="shared" si="15"/>
        <v>0</v>
      </c>
      <c r="H153" s="259">
        <f t="shared" si="16"/>
        <v>0</v>
      </c>
      <c r="I153" s="72">
        <f t="shared" si="17"/>
        <v>0</v>
      </c>
    </row>
    <row r="154" spans="2:9" ht="15">
      <c r="B154" s="93" t="s">
        <v>154</v>
      </c>
      <c r="C154" s="92"/>
      <c r="D154" s="251"/>
      <c r="E154" s="31"/>
      <c r="F154" s="32"/>
      <c r="G154" s="253">
        <f t="shared" si="15"/>
        <v>0</v>
      </c>
      <c r="H154" s="259">
        <f t="shared" si="16"/>
        <v>0</v>
      </c>
      <c r="I154" s="72">
        <f t="shared" si="17"/>
        <v>0</v>
      </c>
    </row>
    <row r="155" spans="2:9" ht="15">
      <c r="B155" s="93" t="s">
        <v>442</v>
      </c>
      <c r="C155" s="92"/>
      <c r="D155" s="251"/>
      <c r="E155" s="31"/>
      <c r="F155" s="32"/>
      <c r="G155" s="253"/>
      <c r="H155" s="259"/>
      <c r="I155" s="72"/>
    </row>
    <row r="156" spans="2:9" ht="15">
      <c r="B156" s="93" t="s">
        <v>157</v>
      </c>
      <c r="C156" s="92"/>
      <c r="D156" s="251"/>
      <c r="E156" s="31"/>
      <c r="F156" s="32"/>
      <c r="G156" s="253">
        <f t="shared" si="15"/>
        <v>0</v>
      </c>
      <c r="H156" s="259">
        <f t="shared" si="16"/>
        <v>0</v>
      </c>
      <c r="I156" s="72">
        <f t="shared" si="17"/>
        <v>0</v>
      </c>
    </row>
    <row r="157" spans="2:9" ht="15">
      <c r="B157" s="93" t="s">
        <v>158</v>
      </c>
      <c r="C157" s="92"/>
      <c r="D157" s="251"/>
      <c r="E157" s="31"/>
      <c r="F157" s="32"/>
      <c r="G157" s="253">
        <f t="shared" si="15"/>
        <v>0</v>
      </c>
      <c r="H157" s="259">
        <f t="shared" si="16"/>
        <v>0</v>
      </c>
      <c r="I157" s="72">
        <f t="shared" si="17"/>
        <v>0</v>
      </c>
    </row>
    <row r="158" spans="2:9" ht="15">
      <c r="B158" s="93" t="s">
        <v>159</v>
      </c>
      <c r="C158" s="92"/>
      <c r="D158" s="251"/>
      <c r="E158" s="31"/>
      <c r="F158" s="32"/>
      <c r="G158" s="253">
        <f t="shared" si="15"/>
        <v>0</v>
      </c>
      <c r="H158" s="259">
        <f t="shared" si="16"/>
        <v>0</v>
      </c>
      <c r="I158" s="72">
        <f t="shared" si="17"/>
        <v>0</v>
      </c>
    </row>
    <row r="159" spans="2:9" ht="15">
      <c r="B159" s="93" t="s">
        <v>160</v>
      </c>
      <c r="C159" s="92"/>
      <c r="D159" s="251"/>
      <c r="E159" s="31"/>
      <c r="F159" s="32"/>
      <c r="G159" s="253">
        <f t="shared" si="15"/>
        <v>0</v>
      </c>
      <c r="H159" s="259">
        <f t="shared" si="16"/>
        <v>0</v>
      </c>
      <c r="I159" s="72">
        <f t="shared" si="17"/>
        <v>0</v>
      </c>
    </row>
    <row r="160" spans="2:9" ht="15.75" thickBot="1">
      <c r="B160" s="99" t="s">
        <v>48</v>
      </c>
      <c r="C160" s="255"/>
      <c r="D160" s="257"/>
      <c r="E160" s="69"/>
      <c r="F160" s="71"/>
      <c r="G160" s="258">
        <f t="shared" si="15"/>
        <v>0</v>
      </c>
      <c r="H160" s="260">
        <f t="shared" si="16"/>
        <v>0</v>
      </c>
      <c r="I160" s="116">
        <f t="shared" si="17"/>
        <v>0</v>
      </c>
    </row>
    <row r="161" spans="2:9" ht="15.75" thickBot="1">
      <c r="B161" s="256" t="s">
        <v>10</v>
      </c>
      <c r="C161" s="210">
        <f aca="true" t="shared" si="18" ref="C161:I161">SUM(C143:C160)</f>
        <v>0</v>
      </c>
      <c r="D161" s="197">
        <f t="shared" si="18"/>
        <v>0</v>
      </c>
      <c r="E161" s="202">
        <f t="shared" si="18"/>
        <v>0</v>
      </c>
      <c r="F161" s="203">
        <f t="shared" si="18"/>
        <v>0</v>
      </c>
      <c r="G161" s="210">
        <f t="shared" si="18"/>
        <v>0</v>
      </c>
      <c r="H161" s="197">
        <f t="shared" si="18"/>
        <v>0</v>
      </c>
      <c r="I161" s="231">
        <f t="shared" si="18"/>
        <v>0</v>
      </c>
    </row>
  </sheetData>
  <sheetProtection/>
  <mergeCells count="38">
    <mergeCell ref="B106:B107"/>
    <mergeCell ref="C106:E106"/>
    <mergeCell ref="F106:H106"/>
    <mergeCell ref="I106:K106"/>
    <mergeCell ref="B38:I38"/>
    <mergeCell ref="B72:I72"/>
    <mergeCell ref="B74:B75"/>
    <mergeCell ref="C74:D74"/>
    <mergeCell ref="B4:I4"/>
    <mergeCell ref="B6:B7"/>
    <mergeCell ref="L106:L107"/>
    <mergeCell ref="E74:F74"/>
    <mergeCell ref="G74:H74"/>
    <mergeCell ref="I74:I75"/>
    <mergeCell ref="C40:D40"/>
    <mergeCell ref="E40:F40"/>
    <mergeCell ref="G40:H40"/>
    <mergeCell ref="B104:I104"/>
    <mergeCell ref="G141:H141"/>
    <mergeCell ref="I141:I142"/>
    <mergeCell ref="B40:B41"/>
    <mergeCell ref="I40:I41"/>
    <mergeCell ref="I6:I7"/>
    <mergeCell ref="A106:A107"/>
    <mergeCell ref="A119:A130"/>
    <mergeCell ref="A108:A117"/>
    <mergeCell ref="A118:B118"/>
    <mergeCell ref="B139:I139"/>
    <mergeCell ref="C6:C7"/>
    <mergeCell ref="D6:D7"/>
    <mergeCell ref="E6:E7"/>
    <mergeCell ref="F6:F7"/>
    <mergeCell ref="B5:F5"/>
    <mergeCell ref="B141:B142"/>
    <mergeCell ref="C141:D141"/>
    <mergeCell ref="E141:F141"/>
    <mergeCell ref="A131:B131"/>
    <mergeCell ref="A132:B132"/>
  </mergeCells>
  <printOptions/>
  <pageMargins left="0.7" right="0.7" top="0.75" bottom="0.75" header="0.3" footer="0.3"/>
  <pageSetup fitToHeight="0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8"/>
  <sheetViews>
    <sheetView zoomScalePageLayoutView="0" workbookViewId="0" topLeftCell="A29">
      <selection activeCell="A20" sqref="A20"/>
    </sheetView>
  </sheetViews>
  <sheetFormatPr defaultColWidth="9.140625" defaultRowHeight="15"/>
  <cols>
    <col min="1" max="1" width="69.421875" style="0" customWidth="1"/>
    <col min="2" max="2" width="11.28125" style="0" customWidth="1"/>
  </cols>
  <sheetData>
    <row r="3" ht="15">
      <c r="A3" s="5" t="s">
        <v>450</v>
      </c>
    </row>
    <row r="4" ht="15.75" thickBot="1"/>
    <row r="5" spans="1:2" ht="15">
      <c r="A5" s="282" t="s">
        <v>388</v>
      </c>
      <c r="B5" s="284">
        <v>0</v>
      </c>
    </row>
    <row r="6" spans="1:2" ht="15" hidden="1">
      <c r="A6" s="84" t="s">
        <v>389</v>
      </c>
      <c r="B6" s="72">
        <v>0</v>
      </c>
    </row>
    <row r="7" spans="1:2" ht="15">
      <c r="A7" s="84" t="s">
        <v>390</v>
      </c>
      <c r="B7" s="72">
        <v>0</v>
      </c>
    </row>
    <row r="8" spans="1:2" ht="15" hidden="1">
      <c r="A8" s="84" t="s">
        <v>391</v>
      </c>
      <c r="B8" s="72">
        <v>0</v>
      </c>
    </row>
    <row r="9" spans="1:2" ht="15">
      <c r="A9" s="84" t="s">
        <v>392</v>
      </c>
      <c r="B9" s="72"/>
    </row>
    <row r="10" spans="1:2" ht="15" hidden="1">
      <c r="A10" s="84" t="s">
        <v>384</v>
      </c>
      <c r="B10" s="72">
        <v>0</v>
      </c>
    </row>
    <row r="11" spans="1:2" ht="15">
      <c r="A11" s="84" t="s">
        <v>385</v>
      </c>
      <c r="B11" s="72">
        <v>0</v>
      </c>
    </row>
    <row r="12" spans="1:2" ht="15">
      <c r="A12" s="84" t="s">
        <v>386</v>
      </c>
      <c r="B12" s="72">
        <v>0</v>
      </c>
    </row>
    <row r="13" spans="1:2" ht="15.75" thickBot="1">
      <c r="A13" s="85" t="s">
        <v>387</v>
      </c>
      <c r="B13" s="73">
        <v>0</v>
      </c>
    </row>
    <row r="14" spans="1:2" ht="15">
      <c r="A14" s="117"/>
      <c r="B14" s="117"/>
    </row>
    <row r="15" ht="15">
      <c r="A15" s="396" t="s">
        <v>411</v>
      </c>
    </row>
    <row r="17" ht="15.75" thickBot="1">
      <c r="A17" t="s">
        <v>393</v>
      </c>
    </row>
    <row r="18" spans="1:4" ht="30.75" thickBot="1">
      <c r="A18" s="393" t="s">
        <v>394</v>
      </c>
      <c r="B18" s="395" t="s">
        <v>395</v>
      </c>
      <c r="C18" s="394" t="s">
        <v>396</v>
      </c>
      <c r="D18" s="392"/>
    </row>
    <row r="19" spans="1:3" ht="15">
      <c r="A19" s="83"/>
      <c r="B19" s="81"/>
      <c r="C19" s="184"/>
    </row>
    <row r="20" spans="1:3" ht="15">
      <c r="A20" s="31"/>
      <c r="B20" s="2"/>
      <c r="C20" s="32"/>
    </row>
    <row r="21" spans="1:3" ht="15">
      <c r="A21" s="31"/>
      <c r="B21" s="2"/>
      <c r="C21" s="32"/>
    </row>
    <row r="22" spans="1:3" ht="15">
      <c r="A22" s="31"/>
      <c r="B22" s="2"/>
      <c r="C22" s="32"/>
    </row>
    <row r="23" spans="1:3" ht="15">
      <c r="A23" s="31"/>
      <c r="B23" s="2"/>
      <c r="C23" s="32"/>
    </row>
    <row r="24" spans="1:3" ht="15">
      <c r="A24" s="31"/>
      <c r="B24" s="2"/>
      <c r="C24" s="32"/>
    </row>
    <row r="25" spans="1:3" ht="15">
      <c r="A25" s="31"/>
      <c r="B25" s="2"/>
      <c r="C25" s="32"/>
    </row>
    <row r="26" spans="1:3" ht="15">
      <c r="A26" s="31"/>
      <c r="B26" s="2"/>
      <c r="C26" s="32"/>
    </row>
    <row r="27" spans="1:3" ht="15">
      <c r="A27" s="31"/>
      <c r="B27" s="2"/>
      <c r="C27" s="32"/>
    </row>
    <row r="28" spans="1:3" ht="15">
      <c r="A28" s="31"/>
      <c r="B28" s="2"/>
      <c r="C28" s="32"/>
    </row>
    <row r="29" spans="1:3" ht="15">
      <c r="A29" s="31"/>
      <c r="B29" s="2"/>
      <c r="C29" s="32"/>
    </row>
    <row r="30" spans="1:3" ht="15">
      <c r="A30" s="31"/>
      <c r="B30" s="2"/>
      <c r="C30" s="32"/>
    </row>
    <row r="31" spans="1:3" ht="15">
      <c r="A31" s="31"/>
      <c r="B31" s="2"/>
      <c r="C31" s="32"/>
    </row>
    <row r="32" spans="1:3" ht="15">
      <c r="A32" s="31"/>
      <c r="B32" s="2"/>
      <c r="C32" s="32"/>
    </row>
    <row r="33" spans="1:3" ht="15">
      <c r="A33" s="31"/>
      <c r="B33" s="2"/>
      <c r="C33" s="32"/>
    </row>
    <row r="34" spans="1:3" ht="15">
      <c r="A34" s="31"/>
      <c r="B34" s="2"/>
      <c r="C34" s="32"/>
    </row>
    <row r="35" spans="1:3" ht="15">
      <c r="A35" s="31"/>
      <c r="B35" s="2"/>
      <c r="C35" s="32"/>
    </row>
    <row r="36" spans="1:3" ht="15">
      <c r="A36" s="31"/>
      <c r="B36" s="2"/>
      <c r="C36" s="32"/>
    </row>
    <row r="37" spans="1:3" ht="15">
      <c r="A37" s="31"/>
      <c r="B37" s="2"/>
      <c r="C37" s="32"/>
    </row>
    <row r="38" spans="1:3" ht="15">
      <c r="A38" s="31"/>
      <c r="B38" s="2"/>
      <c r="C38" s="32"/>
    </row>
    <row r="39" spans="1:3" ht="15">
      <c r="A39" s="31"/>
      <c r="B39" s="2"/>
      <c r="C39" s="32"/>
    </row>
    <row r="40" spans="1:3" ht="15">
      <c r="A40" s="31"/>
      <c r="B40" s="2"/>
      <c r="C40" s="32"/>
    </row>
    <row r="41" spans="1:3" ht="15">
      <c r="A41" s="31"/>
      <c r="B41" s="2"/>
      <c r="C41" s="32"/>
    </row>
    <row r="42" spans="1:3" ht="15">
      <c r="A42" s="31"/>
      <c r="B42" s="2"/>
      <c r="C42" s="32"/>
    </row>
    <row r="43" spans="1:3" ht="15">
      <c r="A43" s="31"/>
      <c r="B43" s="2"/>
      <c r="C43" s="32"/>
    </row>
    <row r="44" spans="1:3" ht="15">
      <c r="A44" s="31"/>
      <c r="B44" s="2"/>
      <c r="C44" s="32"/>
    </row>
    <row r="45" spans="1:3" ht="15">
      <c r="A45" s="31"/>
      <c r="B45" s="2"/>
      <c r="C45" s="32"/>
    </row>
    <row r="46" spans="1:3" ht="15.75" thickBot="1">
      <c r="A46" s="33"/>
      <c r="B46" s="27"/>
      <c r="C46" s="34"/>
    </row>
    <row r="48" ht="15">
      <c r="A48" t="s">
        <v>397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28125" style="0" customWidth="1"/>
    <col min="2" max="2" width="35.7109375" style="0" customWidth="1"/>
    <col min="3" max="3" width="16.00390625" style="0" customWidth="1"/>
    <col min="4" max="4" width="19.140625" style="0" customWidth="1"/>
    <col min="5" max="5" width="19.00390625" style="0" customWidth="1"/>
    <col min="6" max="6" width="14.7109375" style="0" customWidth="1"/>
  </cols>
  <sheetData>
    <row r="2" spans="1:6" ht="15">
      <c r="A2" s="493" t="s">
        <v>451</v>
      </c>
      <c r="B2" s="493"/>
      <c r="C2" s="493"/>
      <c r="D2" s="493"/>
      <c r="E2" s="493"/>
      <c r="F2" s="493"/>
    </row>
    <row r="3" ht="15.75" thickBot="1"/>
    <row r="4" spans="1:6" s="125" customFormat="1" ht="30.75" thickBot="1">
      <c r="A4" s="275" t="s">
        <v>66</v>
      </c>
      <c r="B4" s="357" t="s">
        <v>326</v>
      </c>
      <c r="C4" s="275" t="s">
        <v>327</v>
      </c>
      <c r="D4" s="357" t="s">
        <v>328</v>
      </c>
      <c r="E4" s="275" t="s">
        <v>329</v>
      </c>
      <c r="F4" s="30" t="s">
        <v>330</v>
      </c>
    </row>
    <row r="5" spans="1:6" ht="15">
      <c r="A5" s="167">
        <v>1</v>
      </c>
      <c r="B5" s="78"/>
      <c r="C5" s="76"/>
      <c r="D5" s="78"/>
      <c r="E5" s="361"/>
      <c r="F5" s="358"/>
    </row>
    <row r="6" spans="1:6" ht="15">
      <c r="A6" s="276">
        <v>2</v>
      </c>
      <c r="B6" s="79"/>
      <c r="C6" s="72"/>
      <c r="D6" s="79"/>
      <c r="E6" s="362"/>
      <c r="F6" s="359"/>
    </row>
    <row r="7" spans="1:6" ht="15">
      <c r="A7" s="276">
        <v>3</v>
      </c>
      <c r="B7" s="79"/>
      <c r="C7" s="72"/>
      <c r="D7" s="79"/>
      <c r="E7" s="362"/>
      <c r="F7" s="359"/>
    </row>
    <row r="8" spans="1:6" ht="15">
      <c r="A8" s="276">
        <v>4</v>
      </c>
      <c r="B8" s="79"/>
      <c r="C8" s="72"/>
      <c r="D8" s="79"/>
      <c r="E8" s="362"/>
      <c r="F8" s="359"/>
    </row>
    <row r="9" spans="1:6" ht="15">
      <c r="A9" s="276">
        <v>5</v>
      </c>
      <c r="B9" s="79"/>
      <c r="C9" s="72"/>
      <c r="D9" s="79"/>
      <c r="E9" s="362"/>
      <c r="F9" s="359"/>
    </row>
    <row r="10" spans="1:6" ht="15">
      <c r="A10" s="276">
        <v>6</v>
      </c>
      <c r="B10" s="79"/>
      <c r="C10" s="72"/>
      <c r="D10" s="79"/>
      <c r="E10" s="362"/>
      <c r="F10" s="359"/>
    </row>
    <row r="11" spans="1:6" ht="15">
      <c r="A11" s="276">
        <v>7</v>
      </c>
      <c r="B11" s="79"/>
      <c r="C11" s="72"/>
      <c r="D11" s="79"/>
      <c r="E11" s="362"/>
      <c r="F11" s="359"/>
    </row>
    <row r="12" spans="1:6" ht="15">
      <c r="A12" s="276">
        <v>8</v>
      </c>
      <c r="B12" s="79"/>
      <c r="C12" s="72"/>
      <c r="D12" s="79"/>
      <c r="E12" s="362"/>
      <c r="F12" s="359"/>
    </row>
    <row r="13" spans="1:6" ht="15">
      <c r="A13" s="276">
        <v>9</v>
      </c>
      <c r="B13" s="79"/>
      <c r="C13" s="72"/>
      <c r="D13" s="79"/>
      <c r="E13" s="362"/>
      <c r="F13" s="359"/>
    </row>
    <row r="14" spans="1:6" ht="15">
      <c r="A14" s="276">
        <v>10</v>
      </c>
      <c r="B14" s="79"/>
      <c r="C14" s="72"/>
      <c r="D14" s="79"/>
      <c r="E14" s="362"/>
      <c r="F14" s="359"/>
    </row>
    <row r="15" spans="1:6" ht="15">
      <c r="A15" s="276">
        <v>11</v>
      </c>
      <c r="B15" s="79"/>
      <c r="C15" s="72"/>
      <c r="D15" s="79"/>
      <c r="E15" s="362"/>
      <c r="F15" s="359"/>
    </row>
    <row r="16" spans="1:6" ht="15">
      <c r="A16" s="276">
        <v>12</v>
      </c>
      <c r="B16" s="79"/>
      <c r="C16" s="72"/>
      <c r="D16" s="79"/>
      <c r="E16" s="362"/>
      <c r="F16" s="359"/>
    </row>
    <row r="17" spans="1:6" ht="15">
      <c r="A17" s="276">
        <v>13</v>
      </c>
      <c r="B17" s="79"/>
      <c r="C17" s="72"/>
      <c r="D17" s="79"/>
      <c r="E17" s="362"/>
      <c r="F17" s="359"/>
    </row>
    <row r="18" spans="1:6" ht="15">
      <c r="A18" s="276">
        <v>14</v>
      </c>
      <c r="B18" s="79"/>
      <c r="C18" s="72"/>
      <c r="D18" s="79"/>
      <c r="E18" s="362"/>
      <c r="F18" s="359"/>
    </row>
    <row r="19" spans="1:6" ht="15">
      <c r="A19" s="276">
        <v>15</v>
      </c>
      <c r="B19" s="79"/>
      <c r="C19" s="72"/>
      <c r="D19" s="79"/>
      <c r="E19" s="362"/>
      <c r="F19" s="359"/>
    </row>
    <row r="20" spans="1:6" ht="15">
      <c r="A20" s="276">
        <v>16</v>
      </c>
      <c r="B20" s="79"/>
      <c r="C20" s="72"/>
      <c r="D20" s="79"/>
      <c r="E20" s="362"/>
      <c r="F20" s="359"/>
    </row>
    <row r="21" spans="1:6" ht="15">
      <c r="A21" s="276">
        <v>17</v>
      </c>
      <c r="B21" s="79"/>
      <c r="C21" s="72"/>
      <c r="D21" s="79"/>
      <c r="E21" s="362"/>
      <c r="F21" s="359"/>
    </row>
    <row r="22" spans="1:6" ht="15">
      <c r="A22" s="276">
        <v>18</v>
      </c>
      <c r="B22" s="79"/>
      <c r="C22" s="72"/>
      <c r="D22" s="79"/>
      <c r="E22" s="362"/>
      <c r="F22" s="359"/>
    </row>
    <row r="23" spans="1:6" ht="15">
      <c r="A23" s="276">
        <v>19</v>
      </c>
      <c r="B23" s="79"/>
      <c r="C23" s="72"/>
      <c r="D23" s="79"/>
      <c r="E23" s="362"/>
      <c r="F23" s="359"/>
    </row>
    <row r="24" spans="1:6" ht="15">
      <c r="A24" s="276">
        <v>20</v>
      </c>
      <c r="B24" s="79"/>
      <c r="C24" s="72"/>
      <c r="D24" s="79"/>
      <c r="E24" s="362"/>
      <c r="F24" s="359"/>
    </row>
    <row r="25" spans="1:6" ht="15">
      <c r="A25" s="276">
        <v>21</v>
      </c>
      <c r="B25" s="79"/>
      <c r="C25" s="72"/>
      <c r="D25" s="79"/>
      <c r="E25" s="362"/>
      <c r="F25" s="359"/>
    </row>
    <row r="26" spans="1:6" ht="15">
      <c r="A26" s="276">
        <v>22</v>
      </c>
      <c r="B26" s="79"/>
      <c r="C26" s="72"/>
      <c r="D26" s="79"/>
      <c r="E26" s="362"/>
      <c r="F26" s="359"/>
    </row>
    <row r="27" spans="1:6" ht="15">
      <c r="A27" s="276">
        <v>23</v>
      </c>
      <c r="B27" s="79"/>
      <c r="C27" s="72"/>
      <c r="D27" s="79"/>
      <c r="E27" s="362"/>
      <c r="F27" s="359"/>
    </row>
    <row r="28" spans="1:6" ht="15">
      <c r="A28" s="276">
        <v>24</v>
      </c>
      <c r="B28" s="79"/>
      <c r="C28" s="72"/>
      <c r="D28" s="79"/>
      <c r="E28" s="362"/>
      <c r="F28" s="359"/>
    </row>
    <row r="29" spans="1:6" ht="15">
      <c r="A29" s="276">
        <v>25</v>
      </c>
      <c r="B29" s="79"/>
      <c r="C29" s="72"/>
      <c r="D29" s="79"/>
      <c r="E29" s="362"/>
      <c r="F29" s="359"/>
    </row>
    <row r="30" spans="1:6" ht="15">
      <c r="A30" s="167">
        <v>26</v>
      </c>
      <c r="B30" s="79"/>
      <c r="C30" s="72"/>
      <c r="D30" s="79"/>
      <c r="E30" s="362"/>
      <c r="F30" s="359"/>
    </row>
    <row r="31" spans="1:6" ht="15">
      <c r="A31" s="276">
        <v>27</v>
      </c>
      <c r="B31" s="79"/>
      <c r="C31" s="72"/>
      <c r="D31" s="79"/>
      <c r="E31" s="362"/>
      <c r="F31" s="359"/>
    </row>
    <row r="32" spans="1:6" ht="15.75" thickBot="1">
      <c r="A32" s="276">
        <v>28</v>
      </c>
      <c r="B32" s="80"/>
      <c r="C32" s="73"/>
      <c r="D32" s="80"/>
      <c r="E32" s="363"/>
      <c r="F32" s="360"/>
    </row>
    <row r="33" spans="5:6" ht="15">
      <c r="E33" s="356"/>
      <c r="F33" s="356"/>
    </row>
    <row r="34" spans="1:6" ht="15">
      <c r="A34" s="530" t="s">
        <v>336</v>
      </c>
      <c r="B34" s="530"/>
      <c r="C34" s="530"/>
      <c r="D34" s="530"/>
      <c r="E34" s="356"/>
      <c r="F34" s="356"/>
    </row>
    <row r="35" ht="15.75" thickBot="1"/>
    <row r="36" spans="1:3" ht="30.75" thickBot="1">
      <c r="A36" s="275" t="s">
        <v>66</v>
      </c>
      <c r="B36" s="357" t="s">
        <v>334</v>
      </c>
      <c r="C36" s="275" t="s">
        <v>335</v>
      </c>
    </row>
    <row r="37" spans="1:3" ht="15">
      <c r="A37" s="167">
        <v>1</v>
      </c>
      <c r="B37" s="76"/>
      <c r="C37" s="76"/>
    </row>
    <row r="38" spans="1:3" ht="15">
      <c r="A38" s="276">
        <v>2</v>
      </c>
      <c r="B38" s="72"/>
      <c r="C38" s="76"/>
    </row>
    <row r="39" spans="1:3" ht="15">
      <c r="A39" s="276">
        <v>3</v>
      </c>
      <c r="B39" s="72"/>
      <c r="C39" s="76"/>
    </row>
    <row r="40" spans="1:3" ht="15">
      <c r="A40" s="276">
        <v>4</v>
      </c>
      <c r="B40" s="72"/>
      <c r="C40" s="76"/>
    </row>
    <row r="41" spans="1:3" ht="15">
      <c r="A41" s="276">
        <v>5</v>
      </c>
      <c r="B41" s="72"/>
      <c r="C41" s="76"/>
    </row>
    <row r="42" spans="1:3" ht="15">
      <c r="A42" s="276">
        <v>6</v>
      </c>
      <c r="B42" s="72"/>
      <c r="C42" s="76"/>
    </row>
    <row r="43" spans="1:3" ht="15">
      <c r="A43" s="276">
        <v>7</v>
      </c>
      <c r="B43" s="72"/>
      <c r="C43" s="76"/>
    </row>
    <row r="44" spans="1:3" ht="15">
      <c r="A44" s="276">
        <v>8</v>
      </c>
      <c r="B44" s="72"/>
      <c r="C44" s="76"/>
    </row>
    <row r="45" spans="1:3" ht="15">
      <c r="A45" s="276">
        <v>9</v>
      </c>
      <c r="B45" s="72"/>
      <c r="C45" s="76"/>
    </row>
    <row r="46" spans="1:3" ht="15">
      <c r="A46" s="276">
        <v>10</v>
      </c>
      <c r="B46" s="72"/>
      <c r="C46" s="76"/>
    </row>
    <row r="47" spans="1:3" ht="15">
      <c r="A47" s="276">
        <v>11</v>
      </c>
      <c r="B47" s="72"/>
      <c r="C47" s="76"/>
    </row>
    <row r="48" spans="1:3" ht="15">
      <c r="A48" s="276">
        <v>12</v>
      </c>
      <c r="B48" s="72"/>
      <c r="C48" s="76"/>
    </row>
    <row r="49" spans="1:3" ht="15">
      <c r="A49" s="276">
        <v>13</v>
      </c>
      <c r="B49" s="72"/>
      <c r="C49" s="76"/>
    </row>
    <row r="50" spans="1:3" ht="15">
      <c r="A50" s="276">
        <v>14</v>
      </c>
      <c r="B50" s="72"/>
      <c r="C50" s="76"/>
    </row>
    <row r="51" spans="1:3" ht="15">
      <c r="A51" s="276">
        <v>15</v>
      </c>
      <c r="B51" s="72"/>
      <c r="C51" s="76"/>
    </row>
    <row r="52" spans="1:3" ht="15">
      <c r="A52" s="167">
        <v>16</v>
      </c>
      <c r="B52" s="78"/>
      <c r="C52" s="76"/>
    </row>
    <row r="53" spans="1:3" ht="15">
      <c r="A53" s="167">
        <v>17</v>
      </c>
      <c r="B53" s="78"/>
      <c r="C53" s="76"/>
    </row>
    <row r="54" spans="1:3" ht="15">
      <c r="A54" s="167">
        <v>18</v>
      </c>
      <c r="B54" s="78"/>
      <c r="C54" s="76"/>
    </row>
    <row r="55" spans="1:3" ht="15">
      <c r="A55" s="167">
        <v>19</v>
      </c>
      <c r="B55" s="78"/>
      <c r="C55" s="76"/>
    </row>
    <row r="56" spans="1:3" ht="15">
      <c r="A56" s="276">
        <v>20</v>
      </c>
      <c r="B56" s="79"/>
      <c r="C56" s="72"/>
    </row>
    <row r="57" spans="1:3" ht="15">
      <c r="A57" s="276">
        <v>21</v>
      </c>
      <c r="B57" s="79"/>
      <c r="C57" s="72"/>
    </row>
    <row r="58" spans="1:3" ht="15">
      <c r="A58" s="276">
        <v>22</v>
      </c>
      <c r="B58" s="79"/>
      <c r="C58" s="72"/>
    </row>
    <row r="59" spans="1:3" ht="15.75" thickBot="1">
      <c r="A59" s="312">
        <v>23</v>
      </c>
      <c r="B59" s="80"/>
      <c r="C59" s="73"/>
    </row>
  </sheetData>
  <sheetProtection/>
  <mergeCells count="2">
    <mergeCell ref="A2:F2"/>
    <mergeCell ref="A34:D3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BTC3</dc:creator>
  <cp:keywords/>
  <dc:description/>
  <cp:lastModifiedBy>Supervisor</cp:lastModifiedBy>
  <cp:lastPrinted>2014-02-28T12:47:35Z</cp:lastPrinted>
  <dcterms:created xsi:type="dcterms:W3CDTF">2014-02-26T12:27:21Z</dcterms:created>
  <dcterms:modified xsi:type="dcterms:W3CDTF">2019-12-26T11:41:04Z</dcterms:modified>
  <cp:category/>
  <cp:version/>
  <cp:contentType/>
  <cp:contentStatus/>
</cp:coreProperties>
</file>